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7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<sst xmlns="http://schemas.openxmlformats.org/spreadsheetml/2006/main" count="429" uniqueCount="427">
  <si>
    <t>نام کامل</t>
  </si>
  <si>
    <t>نویسنده</t>
  </si>
  <si>
    <t>تعداد بازدید</t>
  </si>
  <si>
    <t>مجموع آراء</t>
  </si>
  <si>
    <t>تعداد مطالب</t>
  </si>
  <si>
    <t>تعداد مطالب منتخب</t>
  </si>
  <si>
    <t>نظر</t>
  </si>
  <si>
    <t>حوزه علميه امام جعفر صادق(ع) شاهرود</t>
  </si>
  <si>
    <t>tezeri</t>
  </si>
  <si>
    <t>مدرسه علمیه فاطمه الزهراء اردکان</t>
  </si>
  <si>
    <t>ardakan</t>
  </si>
  <si>
    <t>مدرسه علميه الزهراء هنديجان</t>
  </si>
  <si>
    <t>sh.y</t>
  </si>
  <si>
    <t>کـریـمـه</t>
  </si>
  <si>
    <t>z-shahoseini</t>
  </si>
  <si>
    <t>بقیع</t>
  </si>
  <si>
    <t>saljoghi</t>
  </si>
  <si>
    <t>مدرسه علمیه فاطمه الزهرا ساوه</t>
  </si>
  <si>
    <t>rezvani</t>
  </si>
  <si>
    <t>مدرسه علمیه باقرالعلوم شهر قدس</t>
  </si>
  <si>
    <t>azadi</t>
  </si>
  <si>
    <t>مدرسه علمیه حضرت زهرا خمینی شهر</t>
  </si>
  <si>
    <t>dabbagh</t>
  </si>
  <si>
    <t>مدرسه علمیه صدیقه طاهره نوشهر</t>
  </si>
  <si>
    <t>vatankhah</t>
  </si>
  <si>
    <t>مدرسه علميه حضرت وليعصر (عج) بناب</t>
  </si>
  <si>
    <t>11034m</t>
  </si>
  <si>
    <t>مدرسه علميه فاطميه(س) پيشوا</t>
  </si>
  <si>
    <t>11107m</t>
  </si>
  <si>
    <t>مدرسه علمیه فاطمه الزهراء(س) تهران</t>
  </si>
  <si>
    <t>etemadian</t>
  </si>
  <si>
    <t>مدرسه علميه كوثر علي آباد كتول</t>
  </si>
  <si>
    <t>f-hosseini</t>
  </si>
  <si>
    <t>موسسه آموزش عالی حوزوی الزهرا(س) بابل</t>
  </si>
  <si>
    <t>davoudi</t>
  </si>
  <si>
    <t>***** سائلین زهرای مرضیه *****</t>
  </si>
  <si>
    <t>f.ahmadiyan</t>
  </si>
  <si>
    <t>مدرسه علميه الزهراء خرم بيد</t>
  </si>
  <si>
    <t>ar</t>
  </si>
  <si>
    <t>مدرسه علميه امام حسن مجتبي (ع) تهران</t>
  </si>
  <si>
    <t>latifi</t>
  </si>
  <si>
    <t>مدرسه علميه الزهراء گرگان</t>
  </si>
  <si>
    <t>mirkarimi</t>
  </si>
  <si>
    <t>مدرسه علميه الزهراء شهداد كرمان</t>
  </si>
  <si>
    <t>kadkhoda</t>
  </si>
  <si>
    <t>مدرسه علميه فاطميه اليگودرز</t>
  </si>
  <si>
    <t>14002m</t>
  </si>
  <si>
    <t>مدرسه علمیه خديجه كبري سوسنگرد</t>
  </si>
  <si>
    <t>12052m</t>
  </si>
  <si>
    <t>مدرسه علميه فاطميه خرم آباد</t>
  </si>
  <si>
    <t>h-sadri</t>
  </si>
  <si>
    <t>مدرسه علميه كوثريه تهران</t>
  </si>
  <si>
    <t>f-riazi</t>
  </si>
  <si>
    <t>مدرسه علمیه حضرت عبدالعظیم(ع) ری</t>
  </si>
  <si>
    <t>abdulazim-rey</t>
  </si>
  <si>
    <t>مدرسه علمیه نرجس خاتون شاهین شهر</t>
  </si>
  <si>
    <t>r.vakili</t>
  </si>
  <si>
    <t>مدرسه علمیه صالحات فولادشهر</t>
  </si>
  <si>
    <t>madidiyan</t>
  </si>
  <si>
    <t>مدرسه علمیه کوثر ورامین</t>
  </si>
  <si>
    <t>11091m</t>
  </si>
  <si>
    <t>مدرسه علمیه فاطمه الزهراء آمل</t>
  </si>
  <si>
    <t>mehraban</t>
  </si>
  <si>
    <t>مدرسه علمیه الزهراء(س) شاهین دژ</t>
  </si>
  <si>
    <t>leyla</t>
  </si>
  <si>
    <t>مدرسه علمیه محدثه سلام الله علیها بروجرد</t>
  </si>
  <si>
    <t>razjou</t>
  </si>
  <si>
    <t>مدرسه علمیه الزهراء خمینی شهر</t>
  </si>
  <si>
    <t>s-hatam</t>
  </si>
  <si>
    <t>مدرسه علمیه فاطمیه اندان خمینی شهر</t>
  </si>
  <si>
    <t>11021m</t>
  </si>
  <si>
    <t>مدرسه علمیه حضرت زینب(س) شهرستان آران…</t>
  </si>
  <si>
    <t>m.dadashi</t>
  </si>
  <si>
    <t>مدرسه علمیه خاتم الاوصیاء فاضل آباد</t>
  </si>
  <si>
    <t>12059m</t>
  </si>
  <si>
    <t>مدرسه علمیه فاطمه الزهراء (س)مرند</t>
  </si>
  <si>
    <t>jafaresani</t>
  </si>
  <si>
    <t>مدرسه علمیه قدسیه بهشهر</t>
  </si>
  <si>
    <t>mazlomi</t>
  </si>
  <si>
    <t>مدرسه علميه الغدير تهران</t>
  </si>
  <si>
    <t>kh</t>
  </si>
  <si>
    <t>نور زهرا (س)،هستی را به درخشش آورد</t>
  </si>
  <si>
    <t>z.ketabi</t>
  </si>
  <si>
    <t>مدرسه ی علمیه زهرائیه سلام الله علیها«ن…</t>
  </si>
  <si>
    <t>amirkhani</t>
  </si>
  <si>
    <t>مدرسه علمیه شهید مطهری (ره) تنکابن</t>
  </si>
  <si>
    <t>k.tabari</t>
  </si>
  <si>
    <t>مدرسه علمیه فاطمیه جلفا</t>
  </si>
  <si>
    <t>11033m</t>
  </si>
  <si>
    <t>مدرسه علمیه فاطمه الزهراء بندرترکمن</t>
  </si>
  <si>
    <t>alzahra</t>
  </si>
  <si>
    <t>مدرسه علمیه فاطمیه زرند کرمان</t>
  </si>
  <si>
    <t>f.zangiabadi</t>
  </si>
  <si>
    <t>مدرسه علمیه طوبی بهبهان</t>
  </si>
  <si>
    <t>tayyebi</t>
  </si>
  <si>
    <t>مدرسه علمیه فاطمیه کرمان</t>
  </si>
  <si>
    <t>m11038</t>
  </si>
  <si>
    <t>مدرسه علمیه الزهرا(س) دهاقان</t>
  </si>
  <si>
    <t>sarshar</t>
  </si>
  <si>
    <t>مرکز تخصصی تفسیر و علوم قرآنی حضرت فاطم…</t>
  </si>
  <si>
    <t>t-jannesari</t>
  </si>
  <si>
    <t>مدرسه فاطمه الزهراء(س) شیراز</t>
  </si>
  <si>
    <t>rah-najat</t>
  </si>
  <si>
    <t>مدرسه حضرت معصومه(س) دماوند</t>
  </si>
  <si>
    <t>damavand</t>
  </si>
  <si>
    <t>مدرسه علمیه الزهرا(سلام الله علیها)زرین…</t>
  </si>
  <si>
    <t>zarinshahr</t>
  </si>
  <si>
    <t>حوزه علمیه نرجسيه (س) سيرجان</t>
  </si>
  <si>
    <t>h-parizdokht</t>
  </si>
  <si>
    <t>حوزه علمیه کریمه اهل بیت(س)</t>
  </si>
  <si>
    <t>kazemi</t>
  </si>
  <si>
    <t>مدرسه علمیه حضرت رقیه برازجان</t>
  </si>
  <si>
    <t>b.kianghaed</t>
  </si>
  <si>
    <t>مدرسه علمیه الزهرا(س) بابل</t>
  </si>
  <si>
    <t>rohani-rad</t>
  </si>
  <si>
    <t>مدرسه علمیه حضرت ولی عصر (عج) تهران</t>
  </si>
  <si>
    <t>rahmati</t>
  </si>
  <si>
    <t>زینب (س) شاهد</t>
  </si>
  <si>
    <t>yahafiz</t>
  </si>
  <si>
    <t>مرکز تخصصی فقه و اصول قبا تهران</t>
  </si>
  <si>
    <t>khodaei</t>
  </si>
  <si>
    <t>مدرسه علمیه فاطمه الزهرا (س) اسلام آباد…</t>
  </si>
  <si>
    <t>r.dolatyari</t>
  </si>
  <si>
    <t>مدرسه علمیه فاطمیه دامغان</t>
  </si>
  <si>
    <t>mehrabi</t>
  </si>
  <si>
    <t>مدرسه علمیه الزهرا(س) گراش</t>
  </si>
  <si>
    <t>faghihi</t>
  </si>
  <si>
    <t>مدرسه علميه فاطميه درچه</t>
  </si>
  <si>
    <t>foroutan</t>
  </si>
  <si>
    <t>مدرسه علمیه نرجسیه سنقر</t>
  </si>
  <si>
    <t>f-beygi</t>
  </si>
  <si>
    <t>مدرسه علمیه فاطمیه شهرکرد</t>
  </si>
  <si>
    <t>z-hamedi</t>
  </si>
  <si>
    <t>مدرسه علمیه زینبیه رشت</t>
  </si>
  <si>
    <t>zadakbari</t>
  </si>
  <si>
    <t>مدرسه علمیه ریحانه النبی شیراز</t>
  </si>
  <si>
    <t>t.f</t>
  </si>
  <si>
    <t>مدرسه علمیه الزهرا (س) نصر تهران</t>
  </si>
  <si>
    <t>sadeghi</t>
  </si>
  <si>
    <t>الزهراءالمرضیه اصفهان</t>
  </si>
  <si>
    <t>sadrarhami</t>
  </si>
  <si>
    <t>فخر بطحاء</t>
  </si>
  <si>
    <t>fakhre batha</t>
  </si>
  <si>
    <t>مدرسه علمیه فاطمیه خسروشاه</t>
  </si>
  <si>
    <t>samandari</t>
  </si>
  <si>
    <t>مدرسه علمیه فاطمیه نقده</t>
  </si>
  <si>
    <t>sh.sa</t>
  </si>
  <si>
    <t>مدرسه علميه الزهرا مياندوآب</t>
  </si>
  <si>
    <t>z-p</t>
  </si>
  <si>
    <t>مدرسه علمیه رضویه</t>
  </si>
  <si>
    <t>parishani</t>
  </si>
  <si>
    <t>مديريت استان يزد</t>
  </si>
  <si>
    <t>mohamadi</t>
  </si>
  <si>
    <t>m-avishan</t>
  </si>
  <si>
    <t>مدرسه علمیه امام خمینی (ره) رباط کریم</t>
  </si>
  <si>
    <t>e-asghari</t>
  </si>
  <si>
    <t>مدرسه علمیه فاطمیه قروه در جزین</t>
  </si>
  <si>
    <t>jabbari</t>
  </si>
  <si>
    <t>اندکی صبر ... فرج نزدیک است</t>
  </si>
  <si>
    <t>alzahra-mo</t>
  </si>
  <si>
    <t>به وبلاگ مدرسه علمیه معصومیه * س *…</t>
  </si>
  <si>
    <t>gharashi</t>
  </si>
  <si>
    <t>مدرسه علمیه جامعة النوراصفهان</t>
  </si>
  <si>
    <t>f-molavi</t>
  </si>
  <si>
    <t>مدرسه علمیه حضرت زینب (سلام ا. علیها) ی…</t>
  </si>
  <si>
    <t>ghiyasi</t>
  </si>
  <si>
    <t>مدرسه علمیه حضرت صدیقه کبری(س) بهار</t>
  </si>
  <si>
    <t>eyvazi</t>
  </si>
  <si>
    <t>مدرسه علمیه فاطمه الزهرا خوراسگان</t>
  </si>
  <si>
    <t>nematbakhsh</t>
  </si>
  <si>
    <t>مدرسه علمیه الزهراء(س) گلدشت</t>
  </si>
  <si>
    <t>z-ahmadi</t>
  </si>
  <si>
    <t>مدرسه علمیه فاطمه زهرا خمینی شهر</t>
  </si>
  <si>
    <t>s.rafiei</t>
  </si>
  <si>
    <t>مدرسه علمیه فاطمیه پاکدشت</t>
  </si>
  <si>
    <t>z</t>
  </si>
  <si>
    <t>مدرسه علمیه الزهرا همدان</t>
  </si>
  <si>
    <t>esmaili</t>
  </si>
  <si>
    <t>مدرسه علمیه الزهرا شیراز</t>
  </si>
  <si>
    <t>z-ahmadi-sh</t>
  </si>
  <si>
    <t>مدرسه علمیه کوثر کاشان</t>
  </si>
  <si>
    <t>yasrebi</t>
  </si>
  <si>
    <t>مدرسه علمیه کوثر خرمشهر</t>
  </si>
  <si>
    <t>yeganeh</t>
  </si>
  <si>
    <t>موسسه آموزش عالی حوزوی فدک همدان</t>
  </si>
  <si>
    <t>jahangiri</t>
  </si>
  <si>
    <t>سمیع(مدرسه علمیه امام خمینی (ره)کرمانشا…</t>
  </si>
  <si>
    <t>تُفّاحة الفردوس</t>
  </si>
  <si>
    <t>z-emadi</t>
  </si>
  <si>
    <t>سفیر صبا</t>
  </si>
  <si>
    <t>gh-eshrati</t>
  </si>
  <si>
    <t>نماز</t>
  </si>
  <si>
    <t>namaz</t>
  </si>
  <si>
    <t>مرکز مدیریت حوزه های علمیه استان اصفهان</t>
  </si>
  <si>
    <t>abtahi</t>
  </si>
  <si>
    <t>آبي بي كران خليج فارس - هرمزگان</t>
  </si>
  <si>
    <t>m-ebadi</t>
  </si>
  <si>
    <t>صهبای رضــوان</t>
  </si>
  <si>
    <t>ganjkhani</t>
  </si>
  <si>
    <t>یا مهدی صاحب زمان عج</t>
  </si>
  <si>
    <t>n.shirzad</t>
  </si>
  <si>
    <t>حوزه خدیجه کبری ( سلام الله عليها ) اصف…</t>
  </si>
  <si>
    <t>m-khosravi</t>
  </si>
  <si>
    <t>مدرسه علمیه حکیمه سپاهانشهر</t>
  </si>
  <si>
    <t>e-ramezani</t>
  </si>
  <si>
    <t>کلیدهای بهشت</t>
  </si>
  <si>
    <t>t.ghasemi.1357</t>
  </si>
  <si>
    <t>مدیریت منطقه 5</t>
  </si>
  <si>
    <t>a.ghafari</t>
  </si>
  <si>
    <t>مدرسه علمیه الزهرا تبریز(سطح3)</t>
  </si>
  <si>
    <t>mahla5</t>
  </si>
  <si>
    <t>مدرسه علمیه ثامن الحجج (ع) پارس آباد</t>
  </si>
  <si>
    <t>rahmat</t>
  </si>
  <si>
    <t>مدرسه علمیه نرجس خاتون یزدانشهر</t>
  </si>
  <si>
    <t>m.tavazoei</t>
  </si>
  <si>
    <t>حوزه علمیه حضرت زینب(س) سریش آباد</t>
  </si>
  <si>
    <t>montazerezohoor</t>
  </si>
  <si>
    <t>مدرسه علمیه حضرت نرجس ساری</t>
  </si>
  <si>
    <t>z.p</t>
  </si>
  <si>
    <t>مدرسه علمیه الزهرا (س) محمودآباد</t>
  </si>
  <si>
    <t>szh</t>
  </si>
  <si>
    <t>مدرسه علمیه نور الزهرا (سلام الله علیها…</t>
  </si>
  <si>
    <t>elmifard</t>
  </si>
  <si>
    <t>مدرسه علمیه زینب کبری(س) اردستان</t>
  </si>
  <si>
    <t>z.mosavi</t>
  </si>
  <si>
    <t>مرکز تخصصی النفیسه اصفهان</t>
  </si>
  <si>
    <t>m.kashani</t>
  </si>
  <si>
    <t>ماه کنعان (حوزه ریحانة النبی س سنندج)</t>
  </si>
  <si>
    <t>m.ahmadzadeh</t>
  </si>
  <si>
    <t>مدرسه علمیه فاطمیه یاسوج</t>
  </si>
  <si>
    <t>f.razavi</t>
  </si>
  <si>
    <t>مدرسه علمیه حضرت زینب دهدشت</t>
  </si>
  <si>
    <t>k.ra</t>
  </si>
  <si>
    <t>ريحانه الرسول(س)</t>
  </si>
  <si>
    <t>s.sarokhani</t>
  </si>
  <si>
    <t>مدرسه علمیه الزهرا آباده طشک</t>
  </si>
  <si>
    <t>p.khajeh</t>
  </si>
  <si>
    <t>مدرسه علمیه حضرت قاسم بن الحسن تهران</t>
  </si>
  <si>
    <t>m.hashemi.olya</t>
  </si>
  <si>
    <t>صدیقه عزیزپناه</t>
  </si>
  <si>
    <t>s.azizpanah</t>
  </si>
  <si>
    <t>منتظر عدالت گستر</t>
  </si>
  <si>
    <t>z.barani</t>
  </si>
  <si>
    <t>یـــــــا کــــــربـــــلا</t>
  </si>
  <si>
    <t>m.naseri</t>
  </si>
  <si>
    <t>سایه</t>
  </si>
  <si>
    <t>مدیریت حوزه علمیه خواهران استان بوشهر</t>
  </si>
  <si>
    <t>jamali</t>
  </si>
  <si>
    <t>مدرسه علمیه الزهرا(س) بوشهر</t>
  </si>
  <si>
    <t>r-bazyari</t>
  </si>
  <si>
    <t>مدرسه علمیه الزهرا(س) عسلویه</t>
  </si>
  <si>
    <t>s.mosavi</t>
  </si>
  <si>
    <t>مدرسه علمیه الزهرا فریدن</t>
  </si>
  <si>
    <t>b.naseri</t>
  </si>
  <si>
    <t>مدرسه علمیه حضرت نرجس دولت آباد</t>
  </si>
  <si>
    <t>a.naseri</t>
  </si>
  <si>
    <t>مدرسه علمیه الزهرا شبستر</t>
  </si>
  <si>
    <t>s.soraya</t>
  </si>
  <si>
    <t>طاها</t>
  </si>
  <si>
    <t>مدرسه علمیه فاطمیه (س) دهلران</t>
  </si>
  <si>
    <t>farzam</t>
  </si>
  <si>
    <t>کوثر</t>
  </si>
  <si>
    <t>admin</t>
  </si>
  <si>
    <t>بصیرت</t>
  </si>
  <si>
    <t>به وبلاگ نجد خوش آمدید</t>
  </si>
  <si>
    <t>montazer</t>
  </si>
  <si>
    <t>بیداری اسلامی</t>
  </si>
  <si>
    <t>n-molavi</t>
  </si>
  <si>
    <t>مدیریت استانی کردستان</t>
  </si>
  <si>
    <t>m.salehi.k</t>
  </si>
  <si>
    <t>تدبر</t>
  </si>
  <si>
    <t>nh1389</t>
  </si>
  <si>
    <t>سیاه مشق</t>
  </si>
  <si>
    <t>siyahmashgh</t>
  </si>
  <si>
    <t>مدرسه علمیه الزهرا(س)قروه</t>
  </si>
  <si>
    <t>abdi</t>
  </si>
  <si>
    <t>به وبلاگ مدرسه حضرت فاطمه(س) سقز خوش آم…</t>
  </si>
  <si>
    <t>l.rasi</t>
  </si>
  <si>
    <t>قط زن</t>
  </si>
  <si>
    <t>qat-zan</t>
  </si>
  <si>
    <t>گنج حضور</t>
  </si>
  <si>
    <t>ganjehozor</t>
  </si>
  <si>
    <t>معین</t>
  </si>
  <si>
    <t>shadi</t>
  </si>
  <si>
    <t>نمی از یمی</t>
  </si>
  <si>
    <t>cheshmberah</t>
  </si>
  <si>
    <t>مدیریت حوزه های علمیه خواهران استان سمن…</t>
  </si>
  <si>
    <t>a.saberian</t>
  </si>
  <si>
    <t>به وبلاگ مدیریت حوزه علمیه خواهران اس…</t>
  </si>
  <si>
    <t>belal.m</t>
  </si>
  <si>
    <t>مدرسه علمیه فاطمیه(س) بندرانزلی</t>
  </si>
  <si>
    <t>arsooni</t>
  </si>
  <si>
    <t>مدرسه علمیه جوادالائمه آبدانان استان ای…</t>
  </si>
  <si>
    <t>shahmoradi</t>
  </si>
  <si>
    <t>کجایند یاران بی ادعا</t>
  </si>
  <si>
    <t>el-na</t>
  </si>
  <si>
    <t>مدرسه علمیه الزهرا(س) بافق</t>
  </si>
  <si>
    <t>dastafshan</t>
  </si>
  <si>
    <t>صبیحه</t>
  </si>
  <si>
    <t>f.jafari.n</t>
  </si>
  <si>
    <t>تنها زائر قبر بی نشان</t>
  </si>
  <si>
    <t>e-najafi</t>
  </si>
  <si>
    <t>نوبت پنجره هاست</t>
  </si>
  <si>
    <t>aeene</t>
  </si>
  <si>
    <t>یاد یار</t>
  </si>
  <si>
    <t>alizadeh</t>
  </si>
  <si>
    <t>بوی گندم</t>
  </si>
  <si>
    <t>bouye-gandom</t>
  </si>
  <si>
    <t>وعده صادق</t>
  </si>
  <si>
    <t>vadehsadegh</t>
  </si>
  <si>
    <t>مدیریت استانی ایلام</t>
  </si>
  <si>
    <t>noor.m</t>
  </si>
  <si>
    <t>معبــرے بہ آسمـانـ</t>
  </si>
  <si>
    <t>o.ahmadi</t>
  </si>
  <si>
    <t>قصد قربت</t>
  </si>
  <si>
    <t>daryab</t>
  </si>
  <si>
    <t>مدرسه علمیه الزهراء (سلام الله علیها)-ا…</t>
  </si>
  <si>
    <t>ra.pou</t>
  </si>
  <si>
    <t>مدیریت استانی لرستان</t>
  </si>
  <si>
    <t>normohamadi</t>
  </si>
  <si>
    <t>محترم آذری</t>
  </si>
  <si>
    <t>mo.az</t>
  </si>
  <si>
    <t>شهلا رشتیانی</t>
  </si>
  <si>
    <t>sh.ra</t>
  </si>
  <si>
    <t>مهدویت شناسی</t>
  </si>
  <si>
    <t>entezar</t>
  </si>
  <si>
    <t>شمیم ولایت</t>
  </si>
  <si>
    <t>akram_moradi</t>
  </si>
  <si>
    <t>ابوذر</t>
  </si>
  <si>
    <t>raziet</t>
  </si>
  <si>
    <t>saeedahfallah</t>
  </si>
  <si>
    <t>مدرسه علمیه الزهراء سلام الله علیها جوی…</t>
  </si>
  <si>
    <t>joybar</t>
  </si>
  <si>
    <t>سالار تنها</t>
  </si>
  <si>
    <t>salar</t>
  </si>
  <si>
    <t>آشنایی با معارف قرآن و اهل بیت</t>
  </si>
  <si>
    <t>m-salehi</t>
  </si>
  <si>
    <t>جان بی جمال جانان میل جهان ندارد</t>
  </si>
  <si>
    <t>tabbligh</t>
  </si>
  <si>
    <t>مدرسه علمیه زینبیه کرج (سطح 2)</t>
  </si>
  <si>
    <t>karaj-s2</t>
  </si>
  <si>
    <t>مدرسه علمیه زینبیه کرج (سطح 3)</t>
  </si>
  <si>
    <t>karaj-s3</t>
  </si>
  <si>
    <t>مدرسه علمیه الزهرا اهواز</t>
  </si>
  <si>
    <t>s.dorfeshan</t>
  </si>
  <si>
    <t>taha</t>
  </si>
  <si>
    <t>شمایل</t>
  </si>
  <si>
    <t>shamayel</t>
  </si>
  <si>
    <t>اللهم ارنی الطلعة الرشیدة *** استان مرک…</t>
  </si>
  <si>
    <t>d-zare</t>
  </si>
  <si>
    <t>باد صبا</t>
  </si>
  <si>
    <t>zahra4726</t>
  </si>
  <si>
    <t>مدرسه علمیه فاطمیه بیاض</t>
  </si>
  <si>
    <t>z-sh</t>
  </si>
  <si>
    <t>حوزه و تبلیغ در فضای وب</t>
  </si>
  <si>
    <t>mobalegh</t>
  </si>
  <si>
    <t>مدرسه علمیه شهید مطهری کرج</t>
  </si>
  <si>
    <t>z-m-p</t>
  </si>
  <si>
    <t>نفیس</t>
  </si>
  <si>
    <t>nafise</t>
  </si>
  <si>
    <t>باران انتظار</t>
  </si>
  <si>
    <t>ma-karimi</t>
  </si>
  <si>
    <t>راهی به سوی آفتاب</t>
  </si>
  <si>
    <t>rahenejat</t>
  </si>
  <si>
    <t>ترنم معرفت</t>
  </si>
  <si>
    <t>adine</t>
  </si>
  <si>
    <t>گهر عمر</t>
  </si>
  <si>
    <t>gohareomr</t>
  </si>
  <si>
    <t>علمدار عشق</t>
  </si>
  <si>
    <t>m_faghani</t>
  </si>
  <si>
    <t>مدرسه علمیه فاطمیه اهواز</t>
  </si>
  <si>
    <t>ahvaz</t>
  </si>
  <si>
    <t>نقد آزاد</t>
  </si>
  <si>
    <t>naghdazad</t>
  </si>
  <si>
    <t>مدرسه علمیه فاطمیه ابهر</t>
  </si>
  <si>
    <t>abhar</t>
  </si>
  <si>
    <t>مدرسه علمیه فاطمیه ریگان</t>
  </si>
  <si>
    <t>rigan</t>
  </si>
  <si>
    <t>طهورا</t>
  </si>
  <si>
    <t>tahoora</t>
  </si>
  <si>
    <t>مزمل</t>
  </si>
  <si>
    <t>mozammel</t>
  </si>
  <si>
    <t>اتاق فکر مجازی</t>
  </si>
  <si>
    <t>موعود</t>
  </si>
  <si>
    <t>شوق معرفت</t>
  </si>
  <si>
    <t>ahmad</t>
  </si>
  <si>
    <t>قطب نماي بصيرت طلاب</t>
  </si>
  <si>
    <t>javan</t>
  </si>
  <si>
    <t>مدیریت حوزه های علمیه خواهران استان چها…</t>
  </si>
  <si>
    <t>rahmani</t>
  </si>
  <si>
    <t>sh.mi</t>
  </si>
  <si>
    <t>قاصدک سبز</t>
  </si>
  <si>
    <t>nabian.p</t>
  </si>
  <si>
    <t>یاس کبود</t>
  </si>
  <si>
    <t>hamid</t>
  </si>
  <si>
    <t>alboghbish.a</t>
  </si>
  <si>
    <t>عطر اخلاص</t>
  </si>
  <si>
    <t>taghavi</t>
  </si>
  <si>
    <t>نسيم دوست</t>
  </si>
  <si>
    <t>s.nazari</t>
  </si>
  <si>
    <t>کوثر ولايت</t>
  </si>
  <si>
    <t>kosare-velayat</t>
  </si>
  <si>
    <t>حنيفا</t>
  </si>
  <si>
    <t>jabbari_zohreh</t>
  </si>
  <si>
    <t>آسمان هفتم...</t>
  </si>
  <si>
    <t>roshana</t>
  </si>
  <si>
    <t>مدرسه علميه الزهرا جيرفت</t>
  </si>
  <si>
    <t>reisi</t>
  </si>
  <si>
    <t>بشري</t>
  </si>
  <si>
    <t>shokri</t>
  </si>
  <si>
    <t>بغض بي قرار</t>
  </si>
  <si>
    <t>boghzebigharar</t>
  </si>
  <si>
    <t>هستي</t>
  </si>
  <si>
    <t>hasti</t>
  </si>
  <si>
    <t>پيام آشنا</t>
  </si>
  <si>
    <t>payameashna</t>
  </si>
  <si>
    <t>بزم فرات</t>
  </si>
  <si>
    <t>مدرسه علميه الزهرا اراک</t>
  </si>
  <si>
    <t>arak-alzahra</t>
  </si>
  <si>
    <t>سبع المثاني</t>
  </si>
  <si>
    <t>sabolmasani</t>
  </si>
  <si>
    <t>تسنیمی از بهشت</t>
  </si>
  <si>
    <t>tasnimiazbehesht</t>
  </si>
  <si>
    <t>تعداد 
نظرات نویسنده</t>
  </si>
  <si>
    <t>برگزاری طرحها، 
مسابقات و..</t>
  </si>
  <si>
    <t>شرکت در مسابقات
 و طرحهای برگزار شده</t>
  </si>
  <si>
    <t>جمع امتیازات</t>
  </si>
</sst>
</file>

<file path=xl/styles.xml><?xml version="1.0" encoding="utf-8"?>
<styleSheet xmlns="http://schemas.openxmlformats.org/spreadsheetml/2006/main">
  <numFmts count="12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u val="single"/>
      <sz val="11"/>
      <color indexed="12"/>
      <name val="Arial"/>
      <family val="2"/>
    </font>
    <font>
      <sz val="11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33" borderId="0" xfId="0" applyFont="1" applyFill="1" applyAlignment="1">
      <alignment horizontal="center" vertical="center" wrapText="1"/>
    </xf>
    <xf numFmtId="0" fontId="37" fillId="33" borderId="0" xfId="0" applyFont="1" applyFill="1" applyAlignment="1">
      <alignment horizontal="center" vertical="center"/>
    </xf>
    <xf numFmtId="0" fontId="37" fillId="13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omenhc.com/admin.php?blog=127&amp;ctrl=reports&amp;date1=1391%2F10%2F27&amp;date2=1391%2F11%2F30&amp;results_blog_page=3&amp;results_blog_order=D---------" TargetMode="External" /><Relationship Id="rId3" Type="http://schemas.openxmlformats.org/officeDocument/2006/relationships/hyperlink" Target="http://womenhc.com/admin.php?blog=127&amp;ctrl=reports&amp;date1=1391%2F10%2F27&amp;date2=1391%2F11%2F30&amp;results_blog_page=3&amp;results_blog_order=D---------" TargetMode="External" /><Relationship Id="rId4" Type="http://schemas.openxmlformats.org/officeDocument/2006/relationships/hyperlink" Target="http://womenhc.com/admin.php?blog=127&amp;ctrl=reports&amp;date1=1391%2F10%2F27&amp;date2=1391%2F11%2F30&amp;results_blog_page=4&amp;results_blog_order=D---------" TargetMode="External" /><Relationship Id="rId5" Type="http://schemas.openxmlformats.org/officeDocument/2006/relationships/hyperlink" Target="http://womenhc.com/admin.php?blog=127&amp;ctrl=reports&amp;date1=1391%2F10%2F27&amp;date2=1391%2F11%2F30&amp;results_blog_page=4&amp;results_blog_order=D---------" TargetMode="External" /><Relationship Id="rId6" Type="http://schemas.openxmlformats.org/officeDocument/2006/relationships/hyperlink" Target="http://womenhc.com/admin.php?blog=127&amp;ctrl=reports&amp;date1=1391%2F10%2F27&amp;date2=1391%2F11%2F30&amp;results_blog_page=5&amp;results_blog_order=D---------" TargetMode="External" /><Relationship Id="rId7" Type="http://schemas.openxmlformats.org/officeDocument/2006/relationships/hyperlink" Target="http://womenhc.com/admin.php?blog=127&amp;ctrl=reports&amp;date1=1391%2F10%2F27&amp;date2=1391%2F11%2F30&amp;results_blog_page=5&amp;results_blog_order=D---------" TargetMode="External" /><Relationship Id="rId8" Type="http://schemas.openxmlformats.org/officeDocument/2006/relationships/hyperlink" Target="http://womenhc.com/admin.php?blog=127&amp;ctrl=reports&amp;date1=1391%2F10%2F27&amp;date2=1391%2F11%2F30&amp;results_blog_page=6&amp;results_blog_order=D---------" TargetMode="External" /><Relationship Id="rId9" Type="http://schemas.openxmlformats.org/officeDocument/2006/relationships/hyperlink" Target="http://womenhc.com/admin.php?blog=127&amp;ctrl=reports&amp;date1=1391%2F10%2F27&amp;date2=1391%2F11%2F30&amp;results_blog_page=6&amp;results_blog_order=D---------" TargetMode="External" /><Relationship Id="rId10" Type="http://schemas.openxmlformats.org/officeDocument/2006/relationships/hyperlink" Target="http://womenhc.com/admin.php?blog=127&amp;ctrl=reports&amp;date1=1391%2F10%2F27&amp;date2=1391%2F11%2F30&amp;results_blog_page=8&amp;results_blog_order=D---------" TargetMode="External" /><Relationship Id="rId11" Type="http://schemas.openxmlformats.org/officeDocument/2006/relationships/hyperlink" Target="http://womenhc.com/admin.php?blog=127&amp;ctrl=reports&amp;date1=1391%2F10%2F27&amp;date2=1391%2F11%2F30&amp;results_blog_page=8&amp;results_blog_order=D---------" TargetMode="External" /><Relationship Id="rId12" Type="http://schemas.openxmlformats.org/officeDocument/2006/relationships/hyperlink" Target="http://womenhc.com/admin.php?blog=127&amp;ctrl=reports&amp;date1=1391%2F10%2F27&amp;date2=1391%2F11%2F30&amp;results_blog_page=7&amp;results_blog_order=D---------" TargetMode="External" /><Relationship Id="rId13" Type="http://schemas.openxmlformats.org/officeDocument/2006/relationships/hyperlink" Target="http://womenhc.com/admin.php?blog=127&amp;ctrl=reports&amp;date1=1391%2F10%2F27&amp;date2=1391%2F11%2F30&amp;results_blog_page=7&amp;results_blog_order=D---------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</xdr:row>
      <xdr:rowOff>0</xdr:rowOff>
    </xdr:from>
    <xdr:to>
      <xdr:col>0</xdr:col>
      <xdr:colOff>123825</xdr:colOff>
      <xdr:row>6</xdr:row>
      <xdr:rowOff>142875</xdr:rowOff>
    </xdr:to>
    <xdr:pic>
      <xdr:nvPicPr>
        <xdr:cNvPr id="1" name="Picture 3" descr="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47950"/>
          <a:ext cx="1238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123825</xdr:colOff>
      <xdr:row>99</xdr:row>
      <xdr:rowOff>142875</xdr:rowOff>
    </xdr:to>
    <xdr:pic>
      <xdr:nvPicPr>
        <xdr:cNvPr id="2" name="Picture 4" descr="A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95125"/>
          <a:ext cx="1238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211</xdr:row>
      <xdr:rowOff>0</xdr:rowOff>
    </xdr:from>
    <xdr:to>
      <xdr:col>0</xdr:col>
      <xdr:colOff>123825</xdr:colOff>
      <xdr:row>211</xdr:row>
      <xdr:rowOff>142875</xdr:rowOff>
    </xdr:to>
    <xdr:pic>
      <xdr:nvPicPr>
        <xdr:cNvPr id="3" name="Picture 5" descr="A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800325"/>
          <a:ext cx="1238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211</xdr:row>
      <xdr:rowOff>0</xdr:rowOff>
    </xdr:from>
    <xdr:to>
      <xdr:col>0</xdr:col>
      <xdr:colOff>123825</xdr:colOff>
      <xdr:row>211</xdr:row>
      <xdr:rowOff>142875</xdr:rowOff>
    </xdr:to>
    <xdr:pic>
      <xdr:nvPicPr>
        <xdr:cNvPr id="4" name="Picture 6" descr="A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800325"/>
          <a:ext cx="1238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123825</xdr:colOff>
      <xdr:row>110</xdr:row>
      <xdr:rowOff>142875</xdr:rowOff>
    </xdr:to>
    <xdr:pic>
      <xdr:nvPicPr>
        <xdr:cNvPr id="5" name="Picture 7" descr="A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281350"/>
          <a:ext cx="1238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211</xdr:row>
      <xdr:rowOff>0</xdr:rowOff>
    </xdr:from>
    <xdr:to>
      <xdr:col>0</xdr:col>
      <xdr:colOff>123825</xdr:colOff>
      <xdr:row>211</xdr:row>
      <xdr:rowOff>142875</xdr:rowOff>
    </xdr:to>
    <xdr:pic>
      <xdr:nvPicPr>
        <xdr:cNvPr id="6" name="Picture 8" descr="A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800325"/>
          <a:ext cx="1238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omenhc.com/admin.php?blog=128&amp;ctrl=reports&amp;date1=1391%2F09%2F30&amp;date2=1391%2F10%2F29&amp;results_blog_page=8&amp;results_blog_order=--A--------" TargetMode="External" /><Relationship Id="rId2" Type="http://schemas.openxmlformats.org/officeDocument/2006/relationships/hyperlink" Target="http://womenhc.com/admin.php?blog=128&amp;ctrl=reports&amp;date1=1391%2F09%2F30&amp;date2=1391%2F10%2F29&amp;results_blog_page=8&amp;results_blog_order=---A-------" TargetMode="External" /><Relationship Id="rId3" Type="http://schemas.openxmlformats.org/officeDocument/2006/relationships/hyperlink" Target="http://womenhc.com/admin.php?blog=128&amp;ctrl=reports&amp;date1=1391%2F09%2F30&amp;date2=1391%2F10%2F29&amp;results_blog_page=8&amp;results_blog_order=-----A-----" TargetMode="External" /><Relationship Id="rId4" Type="http://schemas.openxmlformats.org/officeDocument/2006/relationships/hyperlink" Target="http://womenhc.com/admin.php?blog=128&amp;ctrl=reports&amp;date1=1391%2F09%2F30&amp;date2=1391%2F10%2F29&amp;results_blog_page=8&amp;results_blog_order=------A----" TargetMode="External" /><Relationship Id="rId5" Type="http://schemas.openxmlformats.org/officeDocument/2006/relationships/hyperlink" Target="http://womenhc.com/admin.php?blog=128&amp;ctrl=reports&amp;date1=1391%2F09%2F30&amp;date2=1391%2F10%2F29&amp;results_blog_page=8&amp;results_blog_order=-------A---" TargetMode="External" /><Relationship Id="rId6" Type="http://schemas.openxmlformats.org/officeDocument/2006/relationships/hyperlink" Target="http://womenhc.com/admin.php?blog=128&amp;ctrl=reports&amp;date1=1391%2F09%2F30&amp;date2=1391%2F10%2F29&amp;results_blog_page=8&amp;results_blog_order=--------A--" TargetMode="External" /><Relationship Id="rId7" Type="http://schemas.openxmlformats.org/officeDocument/2006/relationships/hyperlink" Target="http://womenhc.com/admin.php?blog=128&amp;ctrl=reports&amp;date1=1391%2F09%2F30&amp;date2=1391%2F10%2F29&amp;results_blog_page=8&amp;results_blog_order=---------A-" TargetMode="External" /><Relationship Id="rId8" Type="http://schemas.openxmlformats.org/officeDocument/2006/relationships/hyperlink" Target="http://womenhc.com/admin.php?blog=128&amp;ctrl=reports&amp;date1=1391%2F09%2F30&amp;date2=1391%2F10%2F29&amp;results_blog_page=8&amp;results_blog_order=----------A" TargetMode="Externa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1"/>
  <sheetViews>
    <sheetView rightToLeft="1" tabSelected="1" zoomScalePageLayoutView="0" workbookViewId="0" topLeftCell="A1">
      <pane ySplit="1" topLeftCell="A2" activePane="bottomLeft" state="frozen"/>
      <selection pane="topLeft" activeCell="A1" sqref="A1"/>
      <selection pane="bottomLeft" activeCell="A5" sqref="A5"/>
    </sheetView>
  </sheetViews>
  <sheetFormatPr defaultColWidth="9.140625" defaultRowHeight="29.25" customHeight="1"/>
  <cols>
    <col min="1" max="1" width="40.421875" style="0" customWidth="1"/>
    <col min="2" max="2" width="18.00390625" style="0" customWidth="1"/>
    <col min="3" max="3" width="11.7109375" style="0" customWidth="1"/>
    <col min="4" max="4" width="8.7109375" style="0" customWidth="1"/>
    <col min="9" max="9" width="10.8515625" style="0" customWidth="1"/>
    <col min="10" max="10" width="13.00390625" style="0" customWidth="1"/>
    <col min="11" max="11" width="20.140625" style="0" customWidth="1"/>
  </cols>
  <sheetData>
    <row r="1" spans="1:14" ht="62.2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423</v>
      </c>
      <c r="I1" s="2" t="s">
        <v>424</v>
      </c>
      <c r="J1" s="2" t="s">
        <v>425</v>
      </c>
      <c r="K1" s="3" t="s">
        <v>426</v>
      </c>
      <c r="L1" s="1"/>
      <c r="M1" s="1"/>
      <c r="N1" s="1"/>
    </row>
    <row r="2" spans="1:14" ht="29.25" customHeight="1">
      <c r="A2" s="1" t="s">
        <v>268</v>
      </c>
      <c r="B2" s="1" t="s">
        <v>269</v>
      </c>
      <c r="C2" s="1">
        <v>28207</v>
      </c>
      <c r="D2" s="1">
        <v>181</v>
      </c>
      <c r="E2" s="1">
        <v>299</v>
      </c>
      <c r="F2" s="1">
        <v>34</v>
      </c>
      <c r="G2" s="1">
        <v>124</v>
      </c>
      <c r="H2" s="1">
        <v>162</v>
      </c>
      <c r="I2" s="1">
        <v>1</v>
      </c>
      <c r="J2" s="1">
        <v>1</v>
      </c>
      <c r="K2" s="4">
        <f>(IF(C2&lt;1000,50,0))+(IF(AND(C2&gt;1000,C2&lt;4999),100,0))+(IF(AND(C2&gt;5000,C2&lt;6999),200,0))+(IF(AND(C2&gt;7000,C2&lt;9999),300,0))+(IF(AND(C2&gt;10000,C2&lt;14999),600,0))+(IF(C2&gt;15000,1000,0))+(D2*1)+(E2*1)+(G2*1)+(F2*50)+(H2*1)+(I2*200)+(J2*100)</f>
        <v>3766</v>
      </c>
      <c r="L2" s="1"/>
      <c r="M2" s="1"/>
      <c r="N2" s="1"/>
    </row>
    <row r="3" spans="1:14" ht="29.25" customHeight="1">
      <c r="A3" s="1" t="s">
        <v>99</v>
      </c>
      <c r="B3" s="1" t="s">
        <v>100</v>
      </c>
      <c r="C3" s="1">
        <v>36807</v>
      </c>
      <c r="D3" s="1">
        <v>122</v>
      </c>
      <c r="E3" s="1">
        <v>73</v>
      </c>
      <c r="F3" s="1">
        <v>30</v>
      </c>
      <c r="G3" s="1">
        <v>96</v>
      </c>
      <c r="H3" s="1">
        <v>100</v>
      </c>
      <c r="I3" s="1">
        <v>4</v>
      </c>
      <c r="J3" s="1"/>
      <c r="K3" s="4">
        <f>(IF(C3&lt;1000,50,0))+(IF(AND(C3&gt;1000,C3&lt;4999),100,0))+(IF(AND(C3&gt;5000,C3&lt;6999),200,0))+(IF(AND(C3&gt;7000,C3&lt;9999),300,0))+(IF(AND(C3&gt;10000,C3&lt;14999),600,0))+(IF(C3&gt;15000,1000,0))+(D3*1)+(E3*1)+(G3*1)+(F3*50)+(H3*1)+(I3*200)+(J3*100)</f>
        <v>3691</v>
      </c>
      <c r="L3" s="1"/>
      <c r="M3" s="1"/>
      <c r="N3" s="1"/>
    </row>
    <row r="4" spans="1:14" ht="29.25" customHeight="1">
      <c r="A4" s="1" t="s">
        <v>201</v>
      </c>
      <c r="B4" s="1" t="s">
        <v>202</v>
      </c>
      <c r="C4" s="1">
        <v>13089</v>
      </c>
      <c r="D4" s="1">
        <v>239</v>
      </c>
      <c r="E4" s="1">
        <v>115</v>
      </c>
      <c r="F4" s="1">
        <v>29</v>
      </c>
      <c r="G4" s="1">
        <v>167</v>
      </c>
      <c r="H4" s="1">
        <v>423</v>
      </c>
      <c r="I4" s="1">
        <v>2</v>
      </c>
      <c r="J4" s="1"/>
      <c r="K4" s="4">
        <f>(IF(C4&lt;1000,50,0))+(IF(AND(C4&gt;1000,C4&lt;4999),100,0))+(IF(AND(C4&gt;5000,C4&lt;6999),200,0))+(IF(AND(C4&gt;7000,C4&lt;9999),300,0))+(IF(AND(C4&gt;10000,C4&lt;14999),600,0))+(IF(C4&gt;15000,1000,0))+(D4*1)+(E4*1)+(G4*1)+(F4*50)+(H4*1)+(I4*200)+(J4*100)</f>
        <v>3394</v>
      </c>
      <c r="L4" s="1"/>
      <c r="M4" s="1"/>
      <c r="N4" s="1"/>
    </row>
    <row r="5" spans="1:14" ht="29.25" customHeight="1">
      <c r="A5" s="1" t="s">
        <v>193</v>
      </c>
      <c r="B5" s="1" t="s">
        <v>194</v>
      </c>
      <c r="C5" s="1">
        <v>18701</v>
      </c>
      <c r="D5" s="1">
        <v>125</v>
      </c>
      <c r="E5" s="1">
        <v>38</v>
      </c>
      <c r="F5" s="1">
        <v>16</v>
      </c>
      <c r="G5" s="1">
        <v>72</v>
      </c>
      <c r="H5" s="1">
        <v>116</v>
      </c>
      <c r="I5" s="1">
        <v>3</v>
      </c>
      <c r="J5" s="1">
        <v>2</v>
      </c>
      <c r="K5" s="4">
        <f>(IF(C5&lt;1000,50,0))+(IF(AND(C5&gt;1000,C5&lt;4999),100,0))+(IF(AND(C5&gt;5000,C5&lt;6999),200,0))+(IF(AND(C5&gt;7000,C5&lt;9999),300,0))+(IF(AND(C5&gt;10000,C5&lt;14999),600,0))+(IF(C5&gt;15000,1000,0))+(D5*1)+(E5*1)+(G5*1)+(F5*50)+(H5*1)+(I5*200)+(J5*100)</f>
        <v>2951</v>
      </c>
      <c r="L5" s="1"/>
      <c r="M5" s="1"/>
      <c r="N5" s="1"/>
    </row>
    <row r="6" spans="1:14" ht="29.25" customHeight="1">
      <c r="A6" s="1" t="s">
        <v>137</v>
      </c>
      <c r="B6" s="1" t="s">
        <v>138</v>
      </c>
      <c r="C6" s="1">
        <v>35072</v>
      </c>
      <c r="D6" s="1">
        <v>74</v>
      </c>
      <c r="E6" s="1">
        <v>40</v>
      </c>
      <c r="F6" s="1">
        <v>30</v>
      </c>
      <c r="G6" s="1">
        <v>55</v>
      </c>
      <c r="H6" s="1">
        <v>1</v>
      </c>
      <c r="I6" s="1"/>
      <c r="J6" s="1"/>
      <c r="K6" s="4">
        <f>(IF(C6&lt;1000,50,0))+(IF(AND(C6&gt;1000,C6&lt;4999),100,0))+(IF(AND(C6&gt;5000,C6&lt;6999),200,0))+(IF(AND(C6&gt;7000,C6&lt;9999),300,0))+(IF(AND(C6&gt;10000,C6&lt;14999),600,0))+(IF(C6&gt;15000,1000,0))+(D6*1)+(E6*1)+(G6*1)+(F6*50)+(H6*1)+(I6*200)+(J6*100)</f>
        <v>2670</v>
      </c>
      <c r="L6" s="1"/>
      <c r="M6" s="1"/>
      <c r="N6" s="1"/>
    </row>
    <row r="7" spans="1:14" ht="29.25" customHeight="1">
      <c r="A7" s="1" t="s">
        <v>189</v>
      </c>
      <c r="B7" s="1" t="s">
        <v>190</v>
      </c>
      <c r="C7" s="1">
        <v>59550</v>
      </c>
      <c r="D7" s="1">
        <v>282</v>
      </c>
      <c r="E7" s="1">
        <v>72</v>
      </c>
      <c r="F7" s="1">
        <v>14</v>
      </c>
      <c r="G7" s="1">
        <v>79</v>
      </c>
      <c r="H7" s="1">
        <v>134</v>
      </c>
      <c r="I7" s="1">
        <v>1</v>
      </c>
      <c r="J7" s="1"/>
      <c r="K7" s="4">
        <f>(IF(C7&lt;1000,50,0))+(IF(AND(C7&gt;1000,C7&lt;4999),100,0))+(IF(AND(C7&gt;5000,C7&lt;6999),200,0))+(IF(AND(C7&gt;7000,C7&lt;9999),300,0))+(IF(AND(C7&gt;10000,C7&lt;14999),600,0))+(IF(C7&gt;15000,1000,0))+(D7*1)+(E7*1)+(G7*1)+(F7*50)+(H7*1)+(I7*200)+(J7*100)</f>
        <v>2467</v>
      </c>
      <c r="L7" s="1"/>
      <c r="M7" s="1"/>
      <c r="N7" s="1"/>
    </row>
    <row r="8" spans="1:14" ht="29.25" customHeight="1">
      <c r="A8" s="1" t="s">
        <v>207</v>
      </c>
      <c r="B8" s="1" t="s">
        <v>208</v>
      </c>
      <c r="C8" s="1">
        <v>17929</v>
      </c>
      <c r="D8" s="1">
        <v>41</v>
      </c>
      <c r="E8" s="1">
        <v>45</v>
      </c>
      <c r="F8" s="1">
        <v>18</v>
      </c>
      <c r="G8" s="1">
        <v>39</v>
      </c>
      <c r="H8" s="1">
        <v>18</v>
      </c>
      <c r="I8" s="1">
        <v>2</v>
      </c>
      <c r="J8" s="1"/>
      <c r="K8" s="4">
        <f>(IF(C8&lt;1000,50,0))+(IF(AND(C8&gt;1000,C8&lt;4999),100,0))+(IF(AND(C8&gt;5000,C8&lt;6999),200,0))+(IF(AND(C8&gt;7000,C8&lt;9999),300,0))+(IF(AND(C8&gt;10000,C8&lt;14999),600,0))+(IF(C8&gt;15000,1000,0))+(D8*1)+(E8*1)+(G8*1)+(F8*50)+(H8*1)+(I8*200)+(J8*100)</f>
        <v>2443</v>
      </c>
      <c r="L8" s="1"/>
      <c r="M8" s="1"/>
      <c r="N8" s="1"/>
    </row>
    <row r="9" spans="1:14" ht="29.25" customHeight="1">
      <c r="A9" s="1" t="s">
        <v>221</v>
      </c>
      <c r="B9" s="1" t="s">
        <v>222</v>
      </c>
      <c r="C9" s="1">
        <v>10613</v>
      </c>
      <c r="D9" s="1">
        <v>0</v>
      </c>
      <c r="E9" s="1">
        <v>93</v>
      </c>
      <c r="F9" s="1">
        <v>19</v>
      </c>
      <c r="G9" s="1">
        <v>82</v>
      </c>
      <c r="H9" s="1">
        <v>97</v>
      </c>
      <c r="I9" s="1">
        <v>3</v>
      </c>
      <c r="J9" s="1"/>
      <c r="K9" s="4">
        <f>(IF(C9&lt;1000,50,0))+(IF(AND(C9&gt;1000,C9&lt;4999),100,0))+(IF(AND(C9&gt;5000,C9&lt;6999),200,0))+(IF(AND(C9&gt;7000,C9&lt;9999),300,0))+(IF(AND(C9&gt;10000,C9&lt;14999),600,0))+(IF(C9&gt;15000,1000,0))+(D9*1)+(E9*1)+(G9*1)+(F9*50)+(H9*1)+(I9*200)+(J9*100)</f>
        <v>2422</v>
      </c>
      <c r="L9" s="1"/>
      <c r="M9" s="1"/>
      <c r="N9" s="1"/>
    </row>
    <row r="10" spans="1:14" ht="29.25" customHeight="1">
      <c r="A10" s="1" t="s">
        <v>310</v>
      </c>
      <c r="B10" s="1" t="s">
        <v>311</v>
      </c>
      <c r="C10" s="1">
        <v>12395</v>
      </c>
      <c r="D10" s="1">
        <v>76</v>
      </c>
      <c r="E10" s="1">
        <v>84</v>
      </c>
      <c r="F10" s="1">
        <v>25</v>
      </c>
      <c r="G10" s="1">
        <v>45</v>
      </c>
      <c r="H10" s="1">
        <v>17</v>
      </c>
      <c r="I10" s="1"/>
      <c r="J10" s="1">
        <v>3</v>
      </c>
      <c r="K10" s="4">
        <f>(IF(C10&lt;1000,50,0))+(IF(AND(C10&gt;1000,C10&lt;4999),100,0))+(IF(AND(C10&gt;5000,C10&lt;6999),200,0))+(IF(AND(C10&gt;7000,C10&lt;9999),300,0))+(IF(AND(C10&gt;10000,C10&lt;14999),600,0))+(IF(C10&gt;15000,1000,0))+(D10*1)+(E10*1)+(G10*1)+(F10*50)+(H10*1)+(I10*200)+(J10*100)</f>
        <v>2372</v>
      </c>
      <c r="L10" s="1"/>
      <c r="M10" s="1"/>
      <c r="N10" s="1"/>
    </row>
    <row r="11" spans="1:14" ht="29.25" customHeight="1">
      <c r="A11" s="1" t="s">
        <v>65</v>
      </c>
      <c r="B11" s="1" t="s">
        <v>66</v>
      </c>
      <c r="C11" s="1">
        <v>53574</v>
      </c>
      <c r="D11" s="1">
        <v>128</v>
      </c>
      <c r="E11" s="1">
        <v>100</v>
      </c>
      <c r="F11" s="1">
        <v>18</v>
      </c>
      <c r="G11" s="1">
        <v>90</v>
      </c>
      <c r="H11" s="1">
        <v>44</v>
      </c>
      <c r="I11" s="1"/>
      <c r="J11" s="1">
        <v>1</v>
      </c>
      <c r="K11" s="4">
        <f>(IF(C11&lt;1000,50,0))+(IF(AND(C11&gt;1000,C11&lt;4999),100,0))+(IF(AND(C11&gt;5000,C11&lt;6999),200,0))+(IF(AND(C11&gt;7000,C11&lt;9999),300,0))+(IF(AND(C11&gt;10000,C11&lt;14999),600,0))+(IF(C11&gt;15000,1000,0))+(D11*1)+(E11*1)+(G11*1)+(F11*50)+(H11*1)+(I11*200)+(J11*100)</f>
        <v>2362</v>
      </c>
      <c r="L11" s="1"/>
      <c r="M11" s="1"/>
      <c r="N11" s="1"/>
    </row>
    <row r="12" spans="1:14" ht="29.25" customHeight="1">
      <c r="A12" s="1" t="s">
        <v>326</v>
      </c>
      <c r="B12" s="1" t="s">
        <v>327</v>
      </c>
      <c r="C12" s="1">
        <v>14849</v>
      </c>
      <c r="D12" s="1">
        <v>124</v>
      </c>
      <c r="E12" s="1">
        <v>59</v>
      </c>
      <c r="F12" s="1">
        <v>21</v>
      </c>
      <c r="G12" s="1">
        <v>79</v>
      </c>
      <c r="H12" s="1">
        <v>131</v>
      </c>
      <c r="I12" s="1"/>
      <c r="J12" s="1">
        <v>1</v>
      </c>
      <c r="K12" s="4">
        <f>(IF(C12&lt;1000,50,0))+(IF(AND(C12&gt;1000,C12&lt;4999),100,0))+(IF(AND(C12&gt;5000,C12&lt;6999),200,0))+(IF(AND(C12&gt;7000,C12&lt;9999),300,0))+(IF(AND(C12&gt;10000,C12&lt;14999),600,0))+(IF(C12&gt;15000,1000,0))+(D12*1)+(E12*1)+(G12*1)+(F12*50)+(H12*1)+(I12*200)+(J12*100)</f>
        <v>2143</v>
      </c>
      <c r="L12" s="1"/>
      <c r="M12" s="1"/>
      <c r="N12" s="1"/>
    </row>
    <row r="13" spans="1:14" ht="29.25" customHeight="1">
      <c r="A13" s="1" t="s">
        <v>63</v>
      </c>
      <c r="B13" s="1" t="s">
        <v>64</v>
      </c>
      <c r="C13" s="1">
        <v>55596</v>
      </c>
      <c r="D13" s="1">
        <v>65</v>
      </c>
      <c r="E13" s="1">
        <v>21</v>
      </c>
      <c r="F13" s="1">
        <v>12</v>
      </c>
      <c r="G13" s="1">
        <v>51</v>
      </c>
      <c r="H13" s="1">
        <v>6</v>
      </c>
      <c r="I13" s="1"/>
      <c r="J13" s="1">
        <v>2</v>
      </c>
      <c r="K13" s="4">
        <f>(IF(C13&lt;1000,50,0))+(IF(AND(C13&gt;1000,C13&lt;4999),100,0))+(IF(AND(C13&gt;5000,C13&lt;6999),200,0))+(IF(AND(C13&gt;7000,C13&lt;9999),300,0))+(IF(AND(C13&gt;10000,C13&lt;14999),600,0))+(IF(C13&gt;15000,1000,0))+(D13*1)+(E13*1)+(G13*1)+(F13*50)+(H13*1)+(I13*200)+(J13*100)</f>
        <v>1943</v>
      </c>
      <c r="L13" s="1"/>
      <c r="M13" s="1"/>
      <c r="N13" s="1"/>
    </row>
    <row r="14" spans="1:14" ht="29.25" customHeight="1">
      <c r="A14" s="1" t="s">
        <v>288</v>
      </c>
      <c r="B14" s="1" t="s">
        <v>289</v>
      </c>
      <c r="C14" s="1">
        <v>14766</v>
      </c>
      <c r="D14" s="1">
        <v>62</v>
      </c>
      <c r="E14" s="1">
        <v>121</v>
      </c>
      <c r="F14" s="1">
        <v>13</v>
      </c>
      <c r="G14" s="1">
        <v>56</v>
      </c>
      <c r="H14" s="1">
        <v>23</v>
      </c>
      <c r="I14" s="1">
        <v>2</v>
      </c>
      <c r="J14" s="1"/>
      <c r="K14" s="4">
        <f>(IF(C14&lt;1000,50,0))+(IF(AND(C14&gt;1000,C14&lt;4999),100,0))+(IF(AND(C14&gt;5000,C14&lt;6999),200,0))+(IF(AND(C14&gt;7000,C14&lt;9999),300,0))+(IF(AND(C14&gt;10000,C14&lt;14999),600,0))+(IF(C14&gt;15000,1000,0))+(D14*1)+(E14*1)+(G14*1)+(F14*50)+(H14*1)+(I14*200)+(J14*100)</f>
        <v>1912</v>
      </c>
      <c r="L14" s="1"/>
      <c r="M14" s="1"/>
      <c r="N14" s="1"/>
    </row>
    <row r="15" spans="1:14" ht="29.25" customHeight="1">
      <c r="A15" s="1" t="s">
        <v>266</v>
      </c>
      <c r="B15" s="1" t="s">
        <v>267</v>
      </c>
      <c r="C15" s="1">
        <v>11317</v>
      </c>
      <c r="D15" s="1">
        <v>0</v>
      </c>
      <c r="E15" s="1">
        <v>32</v>
      </c>
      <c r="F15" s="1">
        <v>14</v>
      </c>
      <c r="G15" s="1">
        <v>77</v>
      </c>
      <c r="H15" s="1">
        <v>65</v>
      </c>
      <c r="I15" s="1">
        <v>2</v>
      </c>
      <c r="J15" s="1"/>
      <c r="K15" s="4">
        <f>(IF(C15&lt;1000,50,0))+(IF(AND(C15&gt;1000,C15&lt;4999),100,0))+(IF(AND(C15&gt;5000,C15&lt;6999),200,0))+(IF(AND(C15&gt;7000,C15&lt;9999),300,0))+(IF(AND(C15&gt;10000,C15&lt;14999),600,0))+(IF(C15&gt;15000,1000,0))+(D15*1)+(E15*1)+(G15*1)+(F15*50)+(H15*1)+(I15*200)+(J15*100)</f>
        <v>1874</v>
      </c>
      <c r="L15" s="1"/>
      <c r="M15" s="1"/>
      <c r="N15" s="1"/>
    </row>
    <row r="16" spans="1:14" ht="29.25" customHeight="1">
      <c r="A16" s="1" t="s">
        <v>178</v>
      </c>
      <c r="B16" s="1" t="s">
        <v>179</v>
      </c>
      <c r="C16" s="1">
        <v>17351</v>
      </c>
      <c r="D16" s="1">
        <v>41</v>
      </c>
      <c r="E16" s="1">
        <v>13</v>
      </c>
      <c r="F16" s="1">
        <v>11</v>
      </c>
      <c r="G16" s="1">
        <v>15</v>
      </c>
      <c r="H16" s="1">
        <v>6</v>
      </c>
      <c r="I16" s="1"/>
      <c r="J16" s="1"/>
      <c r="K16" s="4">
        <f>(IF(C16&lt;1000,50,0))+(IF(AND(C16&gt;1000,C16&lt;4999),100,0))+(IF(AND(C16&gt;5000,C16&lt;6999),200,0))+(IF(AND(C16&gt;7000,C16&lt;9999),300,0))+(IF(AND(C16&gt;10000,C16&lt;14999),600,0))+(IF(C16&gt;15000,1000,0))+(D16*1)+(E16*1)+(G16*1)+(F16*50)+(H16*1)+(I16*200)+(J16*100)</f>
        <v>1625</v>
      </c>
      <c r="L16" s="1"/>
      <c r="M16" s="1"/>
      <c r="N16" s="1"/>
    </row>
    <row r="17" spans="1:14" ht="29.25" customHeight="1">
      <c r="A17" s="1" t="s">
        <v>53</v>
      </c>
      <c r="B17" s="1" t="s">
        <v>54</v>
      </c>
      <c r="C17" s="1">
        <v>18473</v>
      </c>
      <c r="D17" s="1">
        <v>58</v>
      </c>
      <c r="E17" s="1">
        <v>42</v>
      </c>
      <c r="F17" s="1">
        <v>9</v>
      </c>
      <c r="G17" s="1">
        <v>43</v>
      </c>
      <c r="H17" s="1">
        <v>2</v>
      </c>
      <c r="I17" s="1"/>
      <c r="J17" s="1"/>
      <c r="K17" s="4">
        <f>(IF(C17&lt;1000,50,0))+(IF(AND(C17&gt;1000,C17&lt;4999),100,0))+(IF(AND(C17&gt;5000,C17&lt;6999),200,0))+(IF(AND(C17&gt;7000,C17&lt;9999),300,0))+(IF(AND(C17&gt;10000,C17&lt;14999),600,0))+(IF(C17&gt;15000,1000,0))+(D17*1)+(E17*1)+(G17*1)+(F17*50)+(H17*1)+(I17*200)+(J17*100)</f>
        <v>1595</v>
      </c>
      <c r="L17" s="1"/>
      <c r="M17" s="1"/>
      <c r="N17" s="1"/>
    </row>
    <row r="18" spans="1:14" ht="29.25" customHeight="1">
      <c r="A18" s="1" t="s">
        <v>119</v>
      </c>
      <c r="B18" s="1" t="s">
        <v>120</v>
      </c>
      <c r="C18" s="1">
        <v>11376</v>
      </c>
      <c r="D18" s="1">
        <v>10</v>
      </c>
      <c r="E18" s="1">
        <v>24</v>
      </c>
      <c r="F18" s="1">
        <v>17</v>
      </c>
      <c r="G18" s="1">
        <v>12</v>
      </c>
      <c r="H18" s="1">
        <v>0</v>
      </c>
      <c r="I18" s="1"/>
      <c r="J18" s="1"/>
      <c r="K18" s="4">
        <f>(IF(C18&lt;1000,50,0))+(IF(AND(C18&gt;1000,C18&lt;4999),100,0))+(IF(AND(C18&gt;5000,C18&lt;6999),200,0))+(IF(AND(C18&gt;7000,C18&lt;9999),300,0))+(IF(AND(C18&gt;10000,C18&lt;14999),600,0))+(IF(C18&gt;15000,1000,0))+(D18*1)+(E18*1)+(G18*1)+(F18*50)+(H18*1)+(I18*200)+(J18*100)</f>
        <v>1496</v>
      </c>
      <c r="L18" s="1"/>
      <c r="M18" s="1"/>
      <c r="N18" s="1"/>
    </row>
    <row r="19" spans="1:14" ht="29.25" customHeight="1">
      <c r="A19" s="1" t="s">
        <v>15</v>
      </c>
      <c r="B19" s="1" t="s">
        <v>16</v>
      </c>
      <c r="C19" s="1">
        <v>10426</v>
      </c>
      <c r="D19" s="1">
        <v>50</v>
      </c>
      <c r="E19" s="1">
        <v>31</v>
      </c>
      <c r="F19" s="1">
        <v>9</v>
      </c>
      <c r="G19" s="1">
        <v>37</v>
      </c>
      <c r="H19" s="1">
        <v>15</v>
      </c>
      <c r="I19" s="1">
        <v>1</v>
      </c>
      <c r="J19" s="1">
        <v>1</v>
      </c>
      <c r="K19" s="4">
        <f>(IF(C19&lt;1000,50,0))+(IF(AND(C19&gt;1000,C19&lt;4999),100,0))+(IF(AND(C19&gt;5000,C19&lt;6999),200,0))+(IF(AND(C19&gt;7000,C19&lt;9999),300,0))+(IF(AND(C19&gt;10000,C19&lt;14999),600,0))+(IF(C19&gt;15000,1000,0))+(D19*1)+(E19*1)+(G19*1)+(F19*50)+(H19*1)+(I19*200)+(J19*100)</f>
        <v>1483</v>
      </c>
      <c r="L19" s="1"/>
      <c r="M19" s="1"/>
      <c r="N19" s="1"/>
    </row>
    <row r="20" spans="1:14" ht="29.25" customHeight="1">
      <c r="A20" s="1" t="s">
        <v>164</v>
      </c>
      <c r="B20" s="1" t="s">
        <v>165</v>
      </c>
      <c r="C20" s="1">
        <v>30420</v>
      </c>
      <c r="D20" s="1">
        <v>23</v>
      </c>
      <c r="E20" s="1">
        <v>29</v>
      </c>
      <c r="F20" s="1">
        <v>7</v>
      </c>
      <c r="G20" s="1">
        <v>21</v>
      </c>
      <c r="H20" s="1">
        <v>3</v>
      </c>
      <c r="I20" s="1"/>
      <c r="J20" s="1"/>
      <c r="K20" s="4">
        <f>(IF(C20&lt;1000,50,0))+(IF(AND(C20&gt;1000,C20&lt;4999),100,0))+(IF(AND(C20&gt;5000,C20&lt;6999),200,0))+(IF(AND(C20&gt;7000,C20&lt;9999),300,0))+(IF(AND(C20&gt;10000,C20&lt;14999),600,0))+(IF(C20&gt;15000,1000,0))+(D20*1)+(E20*1)+(G20*1)+(F20*50)+(H20*1)+(I20*200)+(J20*100)</f>
        <v>1426</v>
      </c>
      <c r="L20" s="1"/>
      <c r="M20" s="1"/>
      <c r="N20" s="1"/>
    </row>
    <row r="21" spans="1:14" ht="29.25" customHeight="1">
      <c r="A21" s="1" t="s">
        <v>274</v>
      </c>
      <c r="B21" s="1" t="s">
        <v>275</v>
      </c>
      <c r="C21" s="1">
        <v>16545</v>
      </c>
      <c r="D21" s="1">
        <v>18</v>
      </c>
      <c r="E21" s="1">
        <v>46</v>
      </c>
      <c r="F21" s="1">
        <v>0</v>
      </c>
      <c r="G21" s="1">
        <v>32</v>
      </c>
      <c r="H21" s="1">
        <v>54</v>
      </c>
      <c r="I21" s="1"/>
      <c r="J21" s="1">
        <v>2</v>
      </c>
      <c r="K21" s="4">
        <f>(IF(C21&lt;1000,50,0))+(IF(AND(C21&gt;1000,C21&lt;4999),100,0))+(IF(AND(C21&gt;5000,C21&lt;6999),200,0))+(IF(AND(C21&gt;7000,C21&lt;9999),300,0))+(IF(AND(C21&gt;10000,C21&lt;14999),600,0))+(IF(C21&gt;15000,1000,0))+(D21*1)+(E21*1)+(G21*1)+(F21*50)+(H21*1)+(I21*200)+(J21*100)</f>
        <v>1350</v>
      </c>
      <c r="L21" s="1"/>
      <c r="M21" s="1"/>
      <c r="N21" s="1"/>
    </row>
    <row r="22" spans="1:14" ht="29.25" customHeight="1">
      <c r="A22" s="1" t="s">
        <v>139</v>
      </c>
      <c r="B22" s="1" t="s">
        <v>140</v>
      </c>
      <c r="C22" s="1">
        <v>23237</v>
      </c>
      <c r="D22" s="1">
        <v>32</v>
      </c>
      <c r="E22" s="1">
        <v>36</v>
      </c>
      <c r="F22" s="1">
        <v>2</v>
      </c>
      <c r="G22" s="1">
        <v>28</v>
      </c>
      <c r="H22" s="1">
        <v>47</v>
      </c>
      <c r="I22" s="1"/>
      <c r="J22" s="1"/>
      <c r="K22" s="4">
        <f>(IF(C22&lt;1000,50,0))+(IF(AND(C22&gt;1000,C22&lt;4999),100,0))+(IF(AND(C22&gt;5000,C22&lt;6999),200,0))+(IF(AND(C22&gt;7000,C22&lt;9999),300,0))+(IF(AND(C22&gt;10000,C22&lt;14999),600,0))+(IF(C22&gt;15000,1000,0))+(D22*1)+(E22*1)+(G22*1)+(F22*50)+(H22*1)+(I22*200)+(J22*100)</f>
        <v>1243</v>
      </c>
      <c r="L22" s="1"/>
      <c r="M22" s="1"/>
      <c r="N22" s="1"/>
    </row>
    <row r="23" spans="1:14" ht="29.25" customHeight="1">
      <c r="A23" s="1" t="s">
        <v>67</v>
      </c>
      <c r="B23" s="1" t="s">
        <v>68</v>
      </c>
      <c r="C23" s="1">
        <v>5363</v>
      </c>
      <c r="D23" s="1">
        <v>0</v>
      </c>
      <c r="E23" s="1">
        <v>122</v>
      </c>
      <c r="F23" s="1">
        <v>14</v>
      </c>
      <c r="G23" s="1">
        <v>66</v>
      </c>
      <c r="H23" s="1">
        <v>60</v>
      </c>
      <c r="I23" s="1"/>
      <c r="J23" s="1"/>
      <c r="K23" s="4">
        <f>(IF(C23&lt;1000,50,0))+(IF(AND(C23&gt;1000,C23&lt;4999),100,0))+(IF(AND(C23&gt;5000,C23&lt;6999),200,0))+(IF(AND(C23&gt;7000,C23&lt;9999),300,0))+(IF(AND(C23&gt;10000,C23&lt;14999),600,0))+(IF(C23&gt;15000,1000,0))+(D23*1)+(E23*1)+(G23*1)+(F23*50)+(H23*1)+(I23*200)+(J23*100)</f>
        <v>1148</v>
      </c>
      <c r="L23" s="1"/>
      <c r="M23" s="1"/>
      <c r="N23" s="1"/>
    </row>
    <row r="24" spans="1:14" ht="29.25" customHeight="1">
      <c r="A24" s="1" t="s">
        <v>276</v>
      </c>
      <c r="B24" s="1" t="s">
        <v>277</v>
      </c>
      <c r="C24" s="1">
        <v>7438</v>
      </c>
      <c r="D24" s="1">
        <v>47</v>
      </c>
      <c r="E24" s="1">
        <v>38</v>
      </c>
      <c r="F24" s="1">
        <v>12</v>
      </c>
      <c r="G24" s="1">
        <v>30</v>
      </c>
      <c r="H24" s="1">
        <v>9</v>
      </c>
      <c r="I24" s="1"/>
      <c r="J24" s="1">
        <v>1</v>
      </c>
      <c r="K24" s="4">
        <f>(IF(C24&lt;1000,50,0))+(IF(AND(C24&gt;1000,C24&lt;4999),100,0))+(IF(AND(C24&gt;5000,C24&lt;6999),200,0))+(IF(AND(C24&gt;7000,C24&lt;9999),300,0))+(IF(AND(C24&gt;10000,C24&lt;14999),600,0))+(IF(C24&gt;15000,1000,0))+(D24*1)+(E24*1)+(G24*1)+(F24*50)+(H24*1)+(I24*200)+(J24*100)</f>
        <v>1124</v>
      </c>
      <c r="L24" s="1"/>
      <c r="M24" s="1"/>
      <c r="N24" s="1"/>
    </row>
    <row r="25" spans="1:14" ht="29.25" customHeight="1">
      <c r="A25" s="1" t="s">
        <v>47</v>
      </c>
      <c r="B25" s="1" t="s">
        <v>48</v>
      </c>
      <c r="C25" s="1">
        <v>17851</v>
      </c>
      <c r="D25" s="1">
        <v>0</v>
      </c>
      <c r="E25" s="1">
        <v>40</v>
      </c>
      <c r="F25" s="1">
        <v>0</v>
      </c>
      <c r="G25" s="1">
        <v>25</v>
      </c>
      <c r="H25" s="1">
        <v>0</v>
      </c>
      <c r="I25" s="1"/>
      <c r="J25" s="1"/>
      <c r="K25" s="4">
        <f>(IF(C25&lt;1000,50,0))+(IF(AND(C25&gt;1000,C25&lt;4999),100,0))+(IF(AND(C25&gt;5000,C25&lt;6999),200,0))+(IF(AND(C25&gt;7000,C25&lt;9999),300,0))+(IF(AND(C25&gt;10000,C25&lt;14999),600,0))+(IF(C25&gt;15000,1000,0))+(D25*1)+(E25*1)+(G25*1)+(F25*50)+(H25*1)+(I25*200)+(J25*100)</f>
        <v>1065</v>
      </c>
      <c r="L25" s="1"/>
      <c r="M25" s="1"/>
      <c r="N25" s="1"/>
    </row>
    <row r="26" spans="1:14" ht="29.25" customHeight="1">
      <c r="A26" s="1" t="s">
        <v>83</v>
      </c>
      <c r="B26" s="1" t="s">
        <v>84</v>
      </c>
      <c r="C26" s="1">
        <v>12481</v>
      </c>
      <c r="D26" s="1">
        <v>19</v>
      </c>
      <c r="E26" s="1">
        <v>29</v>
      </c>
      <c r="F26" s="1">
        <v>7</v>
      </c>
      <c r="G26" s="1">
        <v>25</v>
      </c>
      <c r="H26" s="1">
        <v>36</v>
      </c>
      <c r="I26" s="1"/>
      <c r="J26" s="1"/>
      <c r="K26" s="4">
        <f>(IF(C26&lt;1000,50,0))+(IF(AND(C26&gt;1000,C26&lt;4999),100,0))+(IF(AND(C26&gt;5000,C26&lt;6999),200,0))+(IF(AND(C26&gt;7000,C26&lt;9999),300,0))+(IF(AND(C26&gt;10000,C26&lt;14999),600,0))+(IF(C26&gt;15000,1000,0))+(D26*1)+(E26*1)+(G26*1)+(F26*50)+(H26*1)+(I26*200)+(J26*100)</f>
        <v>1059</v>
      </c>
      <c r="L26" s="1"/>
      <c r="M26" s="1"/>
      <c r="N26" s="1"/>
    </row>
    <row r="27" spans="1:14" ht="29.25" customHeight="1">
      <c r="A27" s="1" t="s">
        <v>117</v>
      </c>
      <c r="B27" s="1" t="s">
        <v>118</v>
      </c>
      <c r="C27" s="1">
        <v>15560</v>
      </c>
      <c r="D27" s="1">
        <v>0</v>
      </c>
      <c r="E27" s="1">
        <v>2</v>
      </c>
      <c r="F27" s="1">
        <v>1</v>
      </c>
      <c r="G27" s="1">
        <v>4</v>
      </c>
      <c r="H27" s="1">
        <v>0</v>
      </c>
      <c r="I27" s="1"/>
      <c r="J27" s="1"/>
      <c r="K27" s="4">
        <f>(IF(C27&lt;1000,50,0))+(IF(AND(C27&gt;1000,C27&lt;4999),100,0))+(IF(AND(C27&gt;5000,C27&lt;6999),200,0))+(IF(AND(C27&gt;7000,C27&lt;9999),300,0))+(IF(AND(C27&gt;10000,C27&lt;14999),600,0))+(IF(C27&gt;15000,1000,0))+(D27*1)+(E27*1)+(G27*1)+(F27*50)+(H27*1)+(I27*200)+(J27*100)</f>
        <v>1056</v>
      </c>
      <c r="L27" s="1"/>
      <c r="M27" s="1"/>
      <c r="N27" s="1"/>
    </row>
    <row r="28" spans="1:14" ht="29.25" customHeight="1">
      <c r="A28" s="1" t="s">
        <v>176</v>
      </c>
      <c r="B28" s="1" t="s">
        <v>177</v>
      </c>
      <c r="C28" s="1">
        <v>21543</v>
      </c>
      <c r="D28" s="1">
        <v>4</v>
      </c>
      <c r="E28" s="1">
        <v>4</v>
      </c>
      <c r="F28" s="1">
        <v>0</v>
      </c>
      <c r="G28" s="1">
        <v>5</v>
      </c>
      <c r="H28" s="1">
        <v>3</v>
      </c>
      <c r="I28" s="1"/>
      <c r="J28" s="1"/>
      <c r="K28" s="4">
        <f>(IF(C28&lt;1000,50,0))+(IF(AND(C28&gt;1000,C28&lt;4999),100,0))+(IF(AND(C28&gt;5000,C28&lt;6999),200,0))+(IF(AND(C28&gt;7000,C28&lt;9999),300,0))+(IF(AND(C28&gt;10000,C28&lt;14999),600,0))+(IF(C28&gt;15000,1000,0))+(D28*1)+(E28*1)+(G28*1)+(F28*50)+(H28*1)+(I28*200)+(J28*100)</f>
        <v>1016</v>
      </c>
      <c r="L28" s="1"/>
      <c r="M28" s="1"/>
      <c r="N28" s="1"/>
    </row>
    <row r="29" spans="1:14" ht="29.25" customHeight="1">
      <c r="A29" s="1" t="s">
        <v>95</v>
      </c>
      <c r="B29" s="1" t="s">
        <v>96</v>
      </c>
      <c r="C29" s="1">
        <v>17133</v>
      </c>
      <c r="D29" s="1">
        <v>0</v>
      </c>
      <c r="E29" s="1">
        <v>6</v>
      </c>
      <c r="F29" s="1">
        <v>0</v>
      </c>
      <c r="G29" s="1">
        <v>7</v>
      </c>
      <c r="H29" s="1">
        <v>0</v>
      </c>
      <c r="I29" s="1"/>
      <c r="J29" s="1"/>
      <c r="K29" s="4">
        <f>(IF(C29&lt;1000,50,0))+(IF(AND(C29&gt;1000,C29&lt;4999),100,0))+(IF(AND(C29&gt;5000,C29&lt;6999),200,0))+(IF(AND(C29&gt;7000,C29&lt;9999),300,0))+(IF(AND(C29&gt;10000,C29&lt;14999),600,0))+(IF(C29&gt;15000,1000,0))+(D29*1)+(E29*1)+(G29*1)+(F29*50)+(H29*1)+(I29*200)+(J29*100)</f>
        <v>1013</v>
      </c>
      <c r="L29" s="1"/>
      <c r="M29" s="1"/>
      <c r="N29" s="1"/>
    </row>
    <row r="30" spans="1:14" ht="29.25" customHeight="1">
      <c r="A30" s="1" t="s">
        <v>57</v>
      </c>
      <c r="B30" s="1" t="s">
        <v>58</v>
      </c>
      <c r="C30" s="1">
        <v>15221</v>
      </c>
      <c r="D30" s="1">
        <v>0</v>
      </c>
      <c r="E30" s="1">
        <v>1</v>
      </c>
      <c r="F30" s="1">
        <v>0</v>
      </c>
      <c r="G30" s="1">
        <v>4</v>
      </c>
      <c r="H30" s="1">
        <v>0</v>
      </c>
      <c r="I30" s="1"/>
      <c r="J30" s="1"/>
      <c r="K30" s="4">
        <f>(IF(C30&lt;1000,50,0))+(IF(AND(C30&gt;1000,C30&lt;4999),100,0))+(IF(AND(C30&gt;5000,C30&lt;6999),200,0))+(IF(AND(C30&gt;7000,C30&lt;9999),300,0))+(IF(AND(C30&gt;10000,C30&lt;14999),600,0))+(IF(C30&gt;15000,1000,0))+(D30*1)+(E30*1)+(G30*1)+(F30*50)+(H30*1)+(I30*200)+(J30*100)</f>
        <v>1005</v>
      </c>
      <c r="L30" s="1"/>
      <c r="M30" s="1"/>
      <c r="N30" s="1"/>
    </row>
    <row r="31" spans="1:14" ht="29.25" customHeight="1">
      <c r="A31" s="1" t="s">
        <v>372</v>
      </c>
      <c r="B31" s="1" t="s">
        <v>373</v>
      </c>
      <c r="C31" s="1">
        <v>819</v>
      </c>
      <c r="D31" s="1">
        <v>0</v>
      </c>
      <c r="E31" s="1">
        <v>15</v>
      </c>
      <c r="F31" s="1">
        <v>14</v>
      </c>
      <c r="G31" s="1">
        <v>13</v>
      </c>
      <c r="H31" s="1">
        <v>10</v>
      </c>
      <c r="I31" s="1">
        <v>1</v>
      </c>
      <c r="J31" s="1"/>
      <c r="K31" s="4">
        <f>(IF(C31&lt;1000,50,0))+(IF(AND(C31&gt;1000,C31&lt;4999),100,0))+(IF(AND(C31&gt;5000,C31&lt;6999),200,0))+(IF(AND(C31&gt;7000,C31&lt;9999),300,0))+(IF(AND(C31&gt;10000,C31&lt;14999),600,0))+(IF(C31&gt;15000,1000,0))+(D31*1)+(E31*1)+(G31*1)+(F31*50)+(H31*1)+(I31*200)+(J31*100)</f>
        <v>988</v>
      </c>
      <c r="L31" s="1"/>
      <c r="M31" s="1"/>
      <c r="N31" s="1"/>
    </row>
    <row r="32" spans="1:14" ht="29.25" customHeight="1">
      <c r="A32" s="1" t="s">
        <v>45</v>
      </c>
      <c r="B32" s="1" t="s">
        <v>46</v>
      </c>
      <c r="C32" s="1">
        <v>5444</v>
      </c>
      <c r="D32" s="1">
        <v>0</v>
      </c>
      <c r="E32" s="1">
        <v>52</v>
      </c>
      <c r="F32" s="1">
        <v>11</v>
      </c>
      <c r="G32" s="1">
        <v>17</v>
      </c>
      <c r="H32" s="1">
        <v>9</v>
      </c>
      <c r="I32" s="1"/>
      <c r="J32" s="1">
        <v>1</v>
      </c>
      <c r="K32" s="4">
        <f>(IF(C32&lt;1000,50,0))+(IF(AND(C32&gt;1000,C32&lt;4999),100,0))+(IF(AND(C32&gt;5000,C32&lt;6999),200,0))+(IF(AND(C32&gt;7000,C32&lt;9999),300,0))+(IF(AND(C32&gt;10000,C32&lt;14999),600,0))+(IF(C32&gt;15000,1000,0))+(D32*1)+(E32*1)+(G32*1)+(F32*50)+(H32*1)+(I32*200)+(J32*100)</f>
        <v>928</v>
      </c>
      <c r="L32" s="1"/>
      <c r="M32" s="1"/>
      <c r="N32" s="1"/>
    </row>
    <row r="33" spans="1:14" ht="29.25" customHeight="1">
      <c r="A33" s="1" t="s">
        <v>158</v>
      </c>
      <c r="B33" s="1" t="s">
        <v>159</v>
      </c>
      <c r="C33" s="1">
        <v>11730</v>
      </c>
      <c r="D33" s="1">
        <v>25</v>
      </c>
      <c r="E33" s="1">
        <v>17</v>
      </c>
      <c r="F33" s="1">
        <v>0</v>
      </c>
      <c r="G33" s="1">
        <v>18</v>
      </c>
      <c r="H33" s="1">
        <v>13</v>
      </c>
      <c r="I33" s="1"/>
      <c r="J33" s="1">
        <v>2</v>
      </c>
      <c r="K33" s="4">
        <f>(IF(C33&lt;1000,50,0))+(IF(AND(C33&gt;1000,C33&lt;4999),100,0))+(IF(AND(C33&gt;5000,C33&lt;6999),200,0))+(IF(AND(C33&gt;7000,C33&lt;9999),300,0))+(IF(AND(C33&gt;10000,C33&lt;14999),600,0))+(IF(C33&gt;15000,1000,0))+(D33*1)+(E33*1)+(G33*1)+(F33*50)+(H33*1)+(I33*200)+(J33*100)</f>
        <v>873</v>
      </c>
      <c r="L33" s="1"/>
      <c r="M33" s="1"/>
      <c r="N33" s="1"/>
    </row>
    <row r="34" spans="1:14" ht="29.25" customHeight="1">
      <c r="A34" s="1" t="s">
        <v>298</v>
      </c>
      <c r="B34" s="1" t="s">
        <v>299</v>
      </c>
      <c r="C34" s="1">
        <v>11814</v>
      </c>
      <c r="D34" s="1">
        <v>18</v>
      </c>
      <c r="E34" s="1">
        <v>12</v>
      </c>
      <c r="F34" s="1">
        <v>1</v>
      </c>
      <c r="G34" s="1">
        <v>14</v>
      </c>
      <c r="H34" s="1">
        <v>3</v>
      </c>
      <c r="I34" s="1"/>
      <c r="J34" s="1">
        <v>1</v>
      </c>
      <c r="K34" s="4">
        <f>(IF(C34&lt;1000,50,0))+(IF(AND(C34&gt;1000,C34&lt;4999),100,0))+(IF(AND(C34&gt;5000,C34&lt;6999),200,0))+(IF(AND(C34&gt;7000,C34&lt;9999),300,0))+(IF(AND(C34&gt;10000,C34&lt;14999),600,0))+(IF(C34&gt;15000,1000,0))+(D34*1)+(E34*1)+(G34*1)+(F34*50)+(H34*1)+(I34*200)+(J34*100)</f>
        <v>797</v>
      </c>
      <c r="L34" s="1"/>
      <c r="M34" s="1"/>
      <c r="N34" s="1"/>
    </row>
    <row r="35" spans="1:14" ht="29.25" customHeight="1">
      <c r="A35" s="1" t="s">
        <v>23</v>
      </c>
      <c r="B35" s="1" t="s">
        <v>24</v>
      </c>
      <c r="C35" s="1">
        <v>6852</v>
      </c>
      <c r="D35" s="1">
        <v>0</v>
      </c>
      <c r="E35" s="1">
        <v>19</v>
      </c>
      <c r="F35" s="1">
        <v>2</v>
      </c>
      <c r="G35" s="1">
        <v>33</v>
      </c>
      <c r="H35" s="1">
        <v>74</v>
      </c>
      <c r="I35" s="1">
        <v>1</v>
      </c>
      <c r="J35" s="1">
        <v>1</v>
      </c>
      <c r="K35" s="4">
        <f>(IF(C35&lt;1000,50,0))+(IF(AND(C35&gt;1000,C35&lt;4999),100,0))+(IF(AND(C35&gt;5000,C35&lt;6999),200,0))+(IF(AND(C35&gt;7000,C35&lt;9999),300,0))+(IF(AND(C35&gt;10000,C35&lt;14999),600,0))+(IF(C35&gt;15000,1000,0))+(D35*1)+(E35*1)+(G35*1)+(F35*50)+(H35*1)+(I35*200)+(J35*100)</f>
        <v>726</v>
      </c>
      <c r="L35" s="1"/>
      <c r="M35" s="1"/>
      <c r="N35" s="1"/>
    </row>
    <row r="36" spans="1:14" ht="29.25" customHeight="1">
      <c r="A36" s="1" t="s">
        <v>77</v>
      </c>
      <c r="B36" s="1" t="s">
        <v>78</v>
      </c>
      <c r="C36" s="1">
        <v>9578</v>
      </c>
      <c r="D36" s="1">
        <v>0</v>
      </c>
      <c r="E36" s="1">
        <v>24</v>
      </c>
      <c r="F36" s="1">
        <v>3</v>
      </c>
      <c r="G36" s="1">
        <v>58</v>
      </c>
      <c r="H36" s="1">
        <v>63</v>
      </c>
      <c r="I36" s="1"/>
      <c r="J36" s="1">
        <v>1</v>
      </c>
      <c r="K36" s="4">
        <f>(IF(C36&lt;1000,50,0))+(IF(AND(C36&gt;1000,C36&lt;4999),100,0))+(IF(AND(C36&gt;5000,C36&lt;6999),200,0))+(IF(AND(C36&gt;7000,C36&lt;9999),300,0))+(IF(AND(C36&gt;10000,C36&lt;14999),600,0))+(IF(C36&gt;15000,1000,0))+(D36*1)+(E36*1)+(G36*1)+(F36*50)+(H36*1)+(I36*200)+(J36*100)</f>
        <v>695</v>
      </c>
      <c r="L36" s="1"/>
      <c r="M36" s="1"/>
      <c r="N36" s="1"/>
    </row>
    <row r="37" spans="1:14" ht="29.25" customHeight="1">
      <c r="A37" s="1" t="s">
        <v>211</v>
      </c>
      <c r="B37" s="1" t="s">
        <v>212</v>
      </c>
      <c r="C37" s="1">
        <v>5696</v>
      </c>
      <c r="D37" s="1">
        <v>7</v>
      </c>
      <c r="E37" s="1">
        <v>69</v>
      </c>
      <c r="F37" s="1">
        <v>4</v>
      </c>
      <c r="G37" s="1">
        <v>15</v>
      </c>
      <c r="H37" s="1">
        <v>1</v>
      </c>
      <c r="I37" s="1">
        <v>1</v>
      </c>
      <c r="J37" s="1"/>
      <c r="K37" s="4">
        <f>(IF(C37&lt;1000,50,0))+(IF(AND(C37&gt;1000,C37&lt;4999),100,0))+(IF(AND(C37&gt;5000,C37&lt;6999),200,0))+(IF(AND(C37&gt;7000,C37&lt;9999),300,0))+(IF(AND(C37&gt;10000,C37&lt;14999),600,0))+(IF(C37&gt;15000,1000,0))+(D37*1)+(E37*1)+(G37*1)+(F37*50)+(H37*1)+(I37*200)+(J37*100)</f>
        <v>692</v>
      </c>
      <c r="L37" s="1"/>
      <c r="M37" s="1"/>
      <c r="N37" s="1"/>
    </row>
    <row r="38" spans="1:14" ht="29.25" customHeight="1">
      <c r="A38" s="1" t="s">
        <v>246</v>
      </c>
      <c r="B38" s="1" t="s">
        <v>247</v>
      </c>
      <c r="C38" s="1">
        <v>7188</v>
      </c>
      <c r="D38" s="1">
        <v>30</v>
      </c>
      <c r="E38" s="1">
        <v>30</v>
      </c>
      <c r="F38" s="1">
        <v>6</v>
      </c>
      <c r="G38" s="1">
        <v>13</v>
      </c>
      <c r="H38" s="1">
        <v>0</v>
      </c>
      <c r="I38" s="1"/>
      <c r="J38" s="1"/>
      <c r="K38" s="4">
        <f>(IF(C38&lt;1000,50,0))+(IF(AND(C38&gt;1000,C38&lt;4999),100,0))+(IF(AND(C38&gt;5000,C38&lt;6999),200,0))+(IF(AND(C38&gt;7000,C38&lt;9999),300,0))+(IF(AND(C38&gt;10000,C38&lt;14999),600,0))+(IF(C38&gt;15000,1000,0))+(D38*1)+(E38*1)+(G38*1)+(F38*50)+(H38*1)+(I38*200)+(J38*100)</f>
        <v>673</v>
      </c>
      <c r="L38" s="1"/>
      <c r="M38" s="1"/>
      <c r="N38" s="1"/>
    </row>
    <row r="39" spans="1:14" ht="29.25" customHeight="1">
      <c r="A39" s="1" t="s">
        <v>123</v>
      </c>
      <c r="B39" s="1" t="s">
        <v>124</v>
      </c>
      <c r="C39" s="1">
        <v>12807</v>
      </c>
      <c r="D39" s="1">
        <v>4</v>
      </c>
      <c r="E39" s="1">
        <v>2</v>
      </c>
      <c r="F39" s="1">
        <v>1</v>
      </c>
      <c r="G39" s="1">
        <v>7</v>
      </c>
      <c r="H39" s="1">
        <v>3</v>
      </c>
      <c r="I39" s="1"/>
      <c r="J39" s="1"/>
      <c r="K39" s="4">
        <f>(IF(C39&lt;1000,50,0))+(IF(AND(C39&gt;1000,C39&lt;4999),100,0))+(IF(AND(C39&gt;5000,C39&lt;6999),200,0))+(IF(AND(C39&gt;7000,C39&lt;9999),300,0))+(IF(AND(C39&gt;10000,C39&lt;14999),600,0))+(IF(C39&gt;15000,1000,0))+(D39*1)+(E39*1)+(G39*1)+(F39*50)+(H39*1)+(I39*200)+(J39*100)</f>
        <v>666</v>
      </c>
      <c r="L39" s="1"/>
      <c r="M39" s="1"/>
      <c r="N39" s="1"/>
    </row>
    <row r="40" spans="1:14" ht="29.25" customHeight="1">
      <c r="A40" s="1" t="s">
        <v>170</v>
      </c>
      <c r="B40" s="1" t="s">
        <v>171</v>
      </c>
      <c r="C40" s="1">
        <v>12199</v>
      </c>
      <c r="D40" s="1">
        <v>0</v>
      </c>
      <c r="E40" s="1">
        <v>2</v>
      </c>
      <c r="F40" s="1">
        <v>0</v>
      </c>
      <c r="G40" s="1">
        <v>8</v>
      </c>
      <c r="H40" s="1">
        <v>1</v>
      </c>
      <c r="I40" s="1"/>
      <c r="J40" s="1"/>
      <c r="K40" s="4">
        <f>(IF(C40&lt;1000,50,0))+(IF(AND(C40&gt;1000,C40&lt;4999),100,0))+(IF(AND(C40&gt;5000,C40&lt;6999),200,0))+(IF(AND(C40&gt;7000,C40&lt;9999),300,0))+(IF(AND(C40&gt;10000,C40&lt;14999),600,0))+(IF(C40&gt;15000,1000,0))+(D40*1)+(E40*1)+(G40*1)+(F40*50)+(H40*1)+(I40*200)+(J40*100)</f>
        <v>611</v>
      </c>
      <c r="L40" s="1"/>
      <c r="M40" s="1"/>
      <c r="N40" s="1"/>
    </row>
    <row r="41" spans="1:14" ht="29.25" customHeight="1">
      <c r="A41" s="1" t="s">
        <v>272</v>
      </c>
      <c r="B41" s="1" t="s">
        <v>273</v>
      </c>
      <c r="C41" s="1">
        <v>5132</v>
      </c>
      <c r="D41" s="1">
        <v>15</v>
      </c>
      <c r="E41" s="1">
        <v>3</v>
      </c>
      <c r="F41" s="1">
        <v>3</v>
      </c>
      <c r="G41" s="1">
        <v>6</v>
      </c>
      <c r="H41" s="1">
        <v>15</v>
      </c>
      <c r="I41" s="1">
        <v>1</v>
      </c>
      <c r="J41" s="1"/>
      <c r="K41" s="4">
        <f>(IF(C41&lt;1000,50,0))+(IF(AND(C41&gt;1000,C41&lt;4999),100,0))+(IF(AND(C41&gt;5000,C41&lt;6999),200,0))+(IF(AND(C41&gt;7000,C41&lt;9999),300,0))+(IF(AND(C41&gt;10000,C41&lt;14999),600,0))+(IF(C41&gt;15000,1000,0))+(D41*1)+(E41*1)+(G41*1)+(F41*50)+(H41*1)+(I41*200)+(J41*100)</f>
        <v>589</v>
      </c>
      <c r="L41" s="1"/>
      <c r="M41" s="1"/>
      <c r="N41" s="1"/>
    </row>
    <row r="42" spans="1:14" ht="29.25" customHeight="1">
      <c r="A42" s="1" t="s">
        <v>39</v>
      </c>
      <c r="B42" s="1" t="s">
        <v>40</v>
      </c>
      <c r="C42" s="1">
        <v>8998</v>
      </c>
      <c r="D42" s="1">
        <v>0</v>
      </c>
      <c r="E42" s="1">
        <v>6</v>
      </c>
      <c r="F42" s="1">
        <v>5</v>
      </c>
      <c r="G42" s="1">
        <v>21</v>
      </c>
      <c r="H42" s="1">
        <v>6</v>
      </c>
      <c r="I42" s="1"/>
      <c r="J42" s="1"/>
      <c r="K42" s="4">
        <f>(IF(C42&lt;1000,50,0))+(IF(AND(C42&gt;1000,C42&lt;4999),100,0))+(IF(AND(C42&gt;5000,C42&lt;6999),200,0))+(IF(AND(C42&gt;7000,C42&lt;9999),300,0))+(IF(AND(C42&gt;10000,C42&lt;14999),600,0))+(IF(C42&gt;15000,1000,0))+(D42*1)+(E42*1)+(G42*1)+(F42*50)+(H42*1)+(I42*200)+(J42*100)</f>
        <v>583</v>
      </c>
      <c r="L42" s="1"/>
      <c r="M42" s="1"/>
      <c r="N42" s="1"/>
    </row>
    <row r="43" spans="1:14" ht="29.25" customHeight="1">
      <c r="A43" s="1" t="s">
        <v>187</v>
      </c>
      <c r="B43" s="1" t="s">
        <v>188</v>
      </c>
      <c r="C43" s="1">
        <v>8436</v>
      </c>
      <c r="D43" s="1">
        <v>11</v>
      </c>
      <c r="E43" s="1">
        <v>36</v>
      </c>
      <c r="F43" s="1">
        <v>3</v>
      </c>
      <c r="G43" s="1">
        <v>28</v>
      </c>
      <c r="H43" s="1">
        <v>32</v>
      </c>
      <c r="I43" s="1"/>
      <c r="J43" s="1"/>
      <c r="K43" s="4">
        <f>(IF(C43&lt;1000,50,0))+(IF(AND(C43&gt;1000,C43&lt;4999),100,0))+(IF(AND(C43&gt;5000,C43&lt;6999),200,0))+(IF(AND(C43&gt;7000,C43&lt;9999),300,0))+(IF(AND(C43&gt;10000,C43&lt;14999),600,0))+(IF(C43&gt;15000,1000,0))+(D43*1)+(E43*1)+(G43*1)+(F43*50)+(H43*1)+(I43*200)+(J43*100)</f>
        <v>557</v>
      </c>
      <c r="L43" s="1"/>
      <c r="M43" s="1"/>
      <c r="N43" s="1"/>
    </row>
    <row r="44" spans="1:14" ht="29.25" customHeight="1">
      <c r="A44" s="1" t="s">
        <v>368</v>
      </c>
      <c r="B44" s="1" t="s">
        <v>369</v>
      </c>
      <c r="C44" s="1">
        <v>4419</v>
      </c>
      <c r="D44" s="1">
        <v>43</v>
      </c>
      <c r="E44" s="1">
        <v>74</v>
      </c>
      <c r="F44" s="1">
        <v>3</v>
      </c>
      <c r="G44" s="1">
        <v>68</v>
      </c>
      <c r="H44" s="1">
        <v>107</v>
      </c>
      <c r="I44" s="1"/>
      <c r="J44" s="1"/>
      <c r="K44" s="4">
        <f>(IF(C44&lt;1000,50,0))+(IF(AND(C44&gt;1000,C44&lt;4999),100,0))+(IF(AND(C44&gt;5000,C44&lt;6999),200,0))+(IF(AND(C44&gt;7000,C44&lt;9999),300,0))+(IF(AND(C44&gt;10000,C44&lt;14999),600,0))+(IF(C44&gt;15000,1000,0))+(D44*1)+(E44*1)+(G44*1)+(F44*50)+(H44*1)+(I44*200)+(J44*100)</f>
        <v>542</v>
      </c>
      <c r="L44" s="1"/>
      <c r="M44" s="1"/>
      <c r="N44" s="1"/>
    </row>
    <row r="45" spans="1:14" ht="29.25" customHeight="1">
      <c r="A45" s="1" t="s">
        <v>197</v>
      </c>
      <c r="B45" s="1" t="s">
        <v>198</v>
      </c>
      <c r="C45" s="1">
        <v>1935</v>
      </c>
      <c r="D45" s="1">
        <v>19</v>
      </c>
      <c r="E45" s="1">
        <v>7</v>
      </c>
      <c r="F45" s="1">
        <v>1</v>
      </c>
      <c r="G45" s="1">
        <v>8</v>
      </c>
      <c r="H45" s="1">
        <v>9</v>
      </c>
      <c r="I45" s="1">
        <v>1</v>
      </c>
      <c r="J45" s="1">
        <v>1</v>
      </c>
      <c r="K45" s="4">
        <f>(IF(C45&lt;1000,50,0))+(IF(AND(C45&gt;1000,C45&lt;4999),100,0))+(IF(AND(C45&gt;5000,C45&lt;6999),200,0))+(IF(AND(C45&gt;7000,C45&lt;9999),300,0))+(IF(AND(C45&gt;10000,C45&lt;14999),600,0))+(IF(C45&gt;15000,1000,0))+(D45*1)+(E45*1)+(G45*1)+(F45*50)+(H45*1)+(I45*200)+(J45*100)</f>
        <v>493</v>
      </c>
      <c r="L45" s="1"/>
      <c r="M45" s="1"/>
      <c r="N45" s="1"/>
    </row>
    <row r="46" spans="1:14" ht="29.25" customHeight="1">
      <c r="A46" s="1" t="s">
        <v>237</v>
      </c>
      <c r="B46" s="1" t="s">
        <v>238</v>
      </c>
      <c r="C46" s="1">
        <v>3045</v>
      </c>
      <c r="D46" s="1">
        <v>47</v>
      </c>
      <c r="E46" s="1">
        <v>46</v>
      </c>
      <c r="F46" s="1">
        <v>5</v>
      </c>
      <c r="G46" s="1">
        <v>32</v>
      </c>
      <c r="H46" s="1">
        <v>15</v>
      </c>
      <c r="I46" s="1"/>
      <c r="J46" s="1"/>
      <c r="K46" s="4">
        <f>(IF(C46&lt;1000,50,0))+(IF(AND(C46&gt;1000,C46&lt;4999),100,0))+(IF(AND(C46&gt;5000,C46&lt;6999),200,0))+(IF(AND(C46&gt;7000,C46&lt;9999),300,0))+(IF(AND(C46&gt;10000,C46&lt;14999),600,0))+(IF(C46&gt;15000,1000,0))+(D46*1)+(E46*1)+(G46*1)+(F46*50)+(H46*1)+(I46*200)+(J46*100)</f>
        <v>490</v>
      </c>
      <c r="L46" s="1"/>
      <c r="M46" s="1"/>
      <c r="N46" s="1"/>
    </row>
    <row r="47" spans="1:14" ht="29.25" customHeight="1">
      <c r="A47" s="1" t="s">
        <v>354</v>
      </c>
      <c r="B47" s="1" t="s">
        <v>355</v>
      </c>
      <c r="C47" s="1">
        <v>7785</v>
      </c>
      <c r="D47" s="1">
        <v>10</v>
      </c>
      <c r="E47" s="1">
        <v>11</v>
      </c>
      <c r="F47" s="1">
        <v>3</v>
      </c>
      <c r="G47" s="1">
        <v>11</v>
      </c>
      <c r="H47" s="1">
        <v>2</v>
      </c>
      <c r="I47" s="1"/>
      <c r="J47" s="1"/>
      <c r="K47" s="4">
        <f>(IF(C47&lt;1000,50,0))+(IF(AND(C47&gt;1000,C47&lt;4999),100,0))+(IF(AND(C47&gt;5000,C47&lt;6999),200,0))+(IF(AND(C47&gt;7000,C47&lt;9999),300,0))+(IF(AND(C47&gt;10000,C47&lt;14999),600,0))+(IF(C47&gt;15000,1000,0))+(D47*1)+(E47*1)+(G47*1)+(F47*50)+(H47*1)+(I47*200)+(J47*100)</f>
        <v>484</v>
      </c>
      <c r="L47" s="1"/>
      <c r="M47" s="1"/>
      <c r="N47" s="1"/>
    </row>
    <row r="48" spans="1:14" ht="29.25" customHeight="1">
      <c r="A48" s="1" t="s">
        <v>388</v>
      </c>
      <c r="B48" s="1" t="s">
        <v>389</v>
      </c>
      <c r="C48" s="1">
        <v>6299</v>
      </c>
      <c r="D48" s="1">
        <v>0</v>
      </c>
      <c r="E48" s="1">
        <v>67</v>
      </c>
      <c r="F48" s="1">
        <v>1</v>
      </c>
      <c r="G48" s="1">
        <v>19</v>
      </c>
      <c r="H48" s="1">
        <v>1</v>
      </c>
      <c r="I48" s="1"/>
      <c r="J48" s="1">
        <v>1</v>
      </c>
      <c r="K48" s="4">
        <f>(IF(C48&lt;1000,50,0))+(IF(AND(C48&gt;1000,C48&lt;4999),100,0))+(IF(AND(C48&gt;5000,C48&lt;6999),200,0))+(IF(AND(C48&gt;7000,C48&lt;9999),300,0))+(IF(AND(C48&gt;10000,C48&lt;14999),600,0))+(IF(C48&gt;15000,1000,0))+(D48*1)+(E48*1)+(G48*1)+(F48*50)+(H48*1)+(I48*200)+(J48*100)</f>
        <v>437</v>
      </c>
      <c r="L48" s="1"/>
      <c r="M48" s="1"/>
      <c r="N48" s="1"/>
    </row>
    <row r="49" spans="1:14" ht="29.25" customHeight="1">
      <c r="A49" s="1" t="s">
        <v>105</v>
      </c>
      <c r="B49" s="1" t="s">
        <v>106</v>
      </c>
      <c r="C49" s="1">
        <v>8451</v>
      </c>
      <c r="D49" s="1">
        <v>5</v>
      </c>
      <c r="E49" s="1">
        <v>12</v>
      </c>
      <c r="F49" s="1">
        <v>2</v>
      </c>
      <c r="G49" s="1">
        <v>10</v>
      </c>
      <c r="H49" s="1">
        <v>4</v>
      </c>
      <c r="I49" s="1"/>
      <c r="J49" s="1"/>
      <c r="K49" s="4">
        <f>(IF(C49&lt;1000,50,0))+(IF(AND(C49&gt;1000,C49&lt;4999),100,0))+(IF(AND(C49&gt;5000,C49&lt;6999),200,0))+(IF(AND(C49&gt;7000,C49&lt;9999),300,0))+(IF(AND(C49&gt;10000,C49&lt;14999),600,0))+(IF(C49&gt;15000,1000,0))+(D49*1)+(E49*1)+(G49*1)+(F49*50)+(H49*1)+(I49*200)+(J49*100)</f>
        <v>431</v>
      </c>
      <c r="L49" s="1"/>
      <c r="M49" s="1"/>
      <c r="N49" s="1"/>
    </row>
    <row r="50" spans="1:14" ht="29.25" customHeight="1">
      <c r="A50" s="1" t="s">
        <v>61</v>
      </c>
      <c r="B50" s="1" t="s">
        <v>62</v>
      </c>
      <c r="C50" s="1">
        <v>9861</v>
      </c>
      <c r="D50" s="1">
        <v>23</v>
      </c>
      <c r="E50" s="1">
        <v>6</v>
      </c>
      <c r="F50" s="1">
        <v>1</v>
      </c>
      <c r="G50" s="1">
        <v>14</v>
      </c>
      <c r="H50" s="1">
        <v>18</v>
      </c>
      <c r="I50" s="1"/>
      <c r="J50" s="1"/>
      <c r="K50" s="4">
        <f>(IF(C50&lt;1000,50,0))+(IF(AND(C50&gt;1000,C50&lt;4999),100,0))+(IF(AND(C50&gt;5000,C50&lt;6999),200,0))+(IF(AND(C50&gt;7000,C50&lt;9999),300,0))+(IF(AND(C50&gt;10000,C50&lt;14999),600,0))+(IF(C50&gt;15000,1000,0))+(D50*1)+(E50*1)+(G50*1)+(F50*50)+(H50*1)+(I50*200)+(J50*100)</f>
        <v>411</v>
      </c>
      <c r="L50" s="1"/>
      <c r="M50" s="1"/>
      <c r="N50" s="1"/>
    </row>
    <row r="51" spans="1:14" ht="29.25" customHeight="1">
      <c r="A51" s="1" t="s">
        <v>162</v>
      </c>
      <c r="B51" s="1" t="s">
        <v>163</v>
      </c>
      <c r="C51" s="1">
        <v>5841</v>
      </c>
      <c r="D51" s="1">
        <v>19</v>
      </c>
      <c r="E51" s="1">
        <v>18</v>
      </c>
      <c r="F51" s="1">
        <v>1</v>
      </c>
      <c r="G51" s="1">
        <v>15</v>
      </c>
      <c r="H51" s="1">
        <v>8</v>
      </c>
      <c r="I51" s="1"/>
      <c r="J51" s="1">
        <v>1</v>
      </c>
      <c r="K51" s="4">
        <f>(IF(C51&lt;1000,50,0))+(IF(AND(C51&gt;1000,C51&lt;4999),100,0))+(IF(AND(C51&gt;5000,C51&lt;6999),200,0))+(IF(AND(C51&gt;7000,C51&lt;9999),300,0))+(IF(AND(C51&gt;10000,C51&lt;14999),600,0))+(IF(C51&gt;15000,1000,0))+(D51*1)+(E51*1)+(G51*1)+(F51*50)+(H51*1)+(I51*200)+(J51*100)</f>
        <v>410</v>
      </c>
      <c r="L51" s="1"/>
      <c r="M51" s="1"/>
      <c r="N51" s="1"/>
    </row>
    <row r="52" spans="1:14" ht="29.25" customHeight="1">
      <c r="A52" s="1" t="s">
        <v>75</v>
      </c>
      <c r="B52" s="1" t="s">
        <v>76</v>
      </c>
      <c r="C52" s="1">
        <v>9688</v>
      </c>
      <c r="D52" s="1">
        <v>0</v>
      </c>
      <c r="E52" s="1">
        <v>31</v>
      </c>
      <c r="F52" s="1">
        <v>1</v>
      </c>
      <c r="G52" s="1">
        <v>12</v>
      </c>
      <c r="H52" s="1">
        <v>3</v>
      </c>
      <c r="I52" s="1"/>
      <c r="J52" s="1"/>
      <c r="K52" s="4">
        <f>(IF(C52&lt;1000,50,0))+(IF(AND(C52&gt;1000,C52&lt;4999),100,0))+(IF(AND(C52&gt;5000,C52&lt;6999),200,0))+(IF(AND(C52&gt;7000,C52&lt;9999),300,0))+(IF(AND(C52&gt;10000,C52&lt;14999),600,0))+(IF(C52&gt;15000,1000,0))+(D52*1)+(E52*1)+(G52*1)+(F52*50)+(H52*1)+(I52*200)+(J52*100)</f>
        <v>396</v>
      </c>
      <c r="L52" s="1"/>
      <c r="M52" s="1"/>
      <c r="N52" s="1"/>
    </row>
    <row r="53" spans="1:14" ht="29.25" customHeight="1">
      <c r="A53" s="1" t="s">
        <v>227</v>
      </c>
      <c r="B53" s="1" t="s">
        <v>228</v>
      </c>
      <c r="C53" s="1">
        <v>6246</v>
      </c>
      <c r="D53" s="1">
        <v>31</v>
      </c>
      <c r="E53" s="1">
        <v>69</v>
      </c>
      <c r="F53" s="1">
        <v>1</v>
      </c>
      <c r="G53" s="1">
        <v>24</v>
      </c>
      <c r="H53" s="1">
        <v>17</v>
      </c>
      <c r="I53" s="1"/>
      <c r="J53" s="1"/>
      <c r="K53" s="4">
        <f>(IF(C53&lt;1000,50,0))+(IF(AND(C53&gt;1000,C53&lt;4999),100,0))+(IF(AND(C53&gt;5000,C53&lt;6999),200,0))+(IF(AND(C53&gt;7000,C53&lt;9999),300,0))+(IF(AND(C53&gt;10000,C53&lt;14999),600,0))+(IF(C53&gt;15000,1000,0))+(D53*1)+(E53*1)+(G53*1)+(F53*50)+(H53*1)+(I53*200)+(J53*100)</f>
        <v>391</v>
      </c>
      <c r="L53" s="1"/>
      <c r="M53" s="1"/>
      <c r="N53" s="1"/>
    </row>
    <row r="54" spans="1:14" ht="29.25" customHeight="1">
      <c r="A54" s="1" t="s">
        <v>59</v>
      </c>
      <c r="B54" s="1" t="s">
        <v>60</v>
      </c>
      <c r="C54" s="1">
        <v>4218</v>
      </c>
      <c r="D54" s="1">
        <v>0</v>
      </c>
      <c r="E54" s="1">
        <v>12</v>
      </c>
      <c r="F54" s="1">
        <v>5</v>
      </c>
      <c r="G54" s="1">
        <v>20</v>
      </c>
      <c r="H54" s="1">
        <v>9</v>
      </c>
      <c r="I54" s="1"/>
      <c r="J54" s="1"/>
      <c r="K54" s="4">
        <f>(IF(C54&lt;1000,50,0))+(IF(AND(C54&gt;1000,C54&lt;4999),100,0))+(IF(AND(C54&gt;5000,C54&lt;6999),200,0))+(IF(AND(C54&gt;7000,C54&lt;9999),300,0))+(IF(AND(C54&gt;10000,C54&lt;14999),600,0))+(IF(C54&gt;15000,1000,0))+(D54*1)+(E54*1)+(G54*1)+(F54*50)+(H54*1)+(I54*200)+(J54*100)</f>
        <v>391</v>
      </c>
      <c r="L54" s="1"/>
      <c r="M54" s="1"/>
      <c r="N54" s="1"/>
    </row>
    <row r="55" spans="1:14" ht="29.25" customHeight="1">
      <c r="A55" s="1" t="s">
        <v>282</v>
      </c>
      <c r="B55" s="1" t="s">
        <v>283</v>
      </c>
      <c r="C55" s="1">
        <v>1468</v>
      </c>
      <c r="D55" s="1">
        <v>21</v>
      </c>
      <c r="E55" s="1">
        <v>5</v>
      </c>
      <c r="F55" s="1">
        <v>5</v>
      </c>
      <c r="G55" s="1">
        <v>9</v>
      </c>
      <c r="H55" s="1">
        <v>6</v>
      </c>
      <c r="I55" s="1"/>
      <c r="J55" s="1"/>
      <c r="K55" s="4">
        <f>(IF(C55&lt;1000,50,0))+(IF(AND(C55&gt;1000,C55&lt;4999),100,0))+(IF(AND(C55&gt;5000,C55&lt;6999),200,0))+(IF(AND(C55&gt;7000,C55&lt;9999),300,0))+(IF(AND(C55&gt;10000,C55&lt;14999),600,0))+(IF(C55&gt;15000,1000,0))+(D55*1)+(E55*1)+(G55*1)+(F55*50)+(H55*1)+(I55*200)+(J55*100)</f>
        <v>391</v>
      </c>
      <c r="L55" s="1"/>
      <c r="M55" s="1"/>
      <c r="N55" s="1"/>
    </row>
    <row r="56" spans="1:14" ht="29.25" customHeight="1">
      <c r="A56" s="1" t="s">
        <v>41</v>
      </c>
      <c r="B56" s="1" t="s">
        <v>42</v>
      </c>
      <c r="C56" s="1">
        <v>4695</v>
      </c>
      <c r="D56" s="1">
        <v>9</v>
      </c>
      <c r="E56" s="1">
        <v>16</v>
      </c>
      <c r="F56" s="1">
        <v>5</v>
      </c>
      <c r="G56" s="1">
        <v>11</v>
      </c>
      <c r="H56" s="1">
        <v>0</v>
      </c>
      <c r="I56" s="1"/>
      <c r="J56" s="1"/>
      <c r="K56" s="4">
        <f>(IF(C56&lt;1000,50,0))+(IF(AND(C56&gt;1000,C56&lt;4999),100,0))+(IF(AND(C56&gt;5000,C56&lt;6999),200,0))+(IF(AND(C56&gt;7000,C56&lt;9999),300,0))+(IF(AND(C56&gt;10000,C56&lt;14999),600,0))+(IF(C56&gt;15000,1000,0))+(D56*1)+(E56*1)+(G56*1)+(F56*50)+(H56*1)+(I56*200)+(J56*100)</f>
        <v>386</v>
      </c>
      <c r="L56" s="1"/>
      <c r="M56" s="1"/>
      <c r="N56" s="1"/>
    </row>
    <row r="57" spans="1:14" ht="29.25" customHeight="1">
      <c r="A57" s="1" t="s">
        <v>141</v>
      </c>
      <c r="B57" s="1" t="s">
        <v>142</v>
      </c>
      <c r="C57" s="1">
        <v>9553</v>
      </c>
      <c r="D57" s="1">
        <v>0</v>
      </c>
      <c r="E57" s="1">
        <v>6</v>
      </c>
      <c r="F57" s="1">
        <v>1</v>
      </c>
      <c r="G57" s="1">
        <v>7</v>
      </c>
      <c r="H57" s="1">
        <v>10</v>
      </c>
      <c r="I57" s="1"/>
      <c r="J57" s="1"/>
      <c r="K57" s="4">
        <f>(IF(C57&lt;1000,50,0))+(IF(AND(C57&gt;1000,C57&lt;4999),100,0))+(IF(AND(C57&gt;5000,C57&lt;6999),200,0))+(IF(AND(C57&gt;7000,C57&lt;9999),300,0))+(IF(AND(C57&gt;10000,C57&lt;14999),600,0))+(IF(C57&gt;15000,1000,0))+(D57*1)+(E57*1)+(G57*1)+(F57*50)+(H57*1)+(I57*200)+(J57*100)</f>
        <v>373</v>
      </c>
      <c r="L57" s="1"/>
      <c r="M57" s="1"/>
      <c r="N57" s="1"/>
    </row>
    <row r="58" spans="1:14" ht="29.25" customHeight="1">
      <c r="A58" s="1" t="s">
        <v>219</v>
      </c>
      <c r="B58" s="1" t="s">
        <v>220</v>
      </c>
      <c r="C58" s="1">
        <v>5150</v>
      </c>
      <c r="D58" s="1">
        <v>45</v>
      </c>
      <c r="E58" s="1">
        <v>20</v>
      </c>
      <c r="F58" s="1">
        <v>1</v>
      </c>
      <c r="G58" s="1">
        <v>24</v>
      </c>
      <c r="H58" s="1">
        <v>24</v>
      </c>
      <c r="I58" s="1"/>
      <c r="J58" s="1"/>
      <c r="K58" s="4">
        <f>(IF(C58&lt;1000,50,0))+(IF(AND(C58&gt;1000,C58&lt;4999),100,0))+(IF(AND(C58&gt;5000,C58&lt;6999),200,0))+(IF(AND(C58&gt;7000,C58&lt;9999),300,0))+(IF(AND(C58&gt;10000,C58&lt;14999),600,0))+(IF(C58&gt;15000,1000,0))+(D58*1)+(E58*1)+(G58*1)+(F58*50)+(H58*1)+(I58*200)+(J58*100)</f>
        <v>363</v>
      </c>
      <c r="L58" s="1"/>
      <c r="M58" s="1"/>
      <c r="N58" s="1"/>
    </row>
    <row r="59" spans="1:14" ht="29.25" customHeight="1">
      <c r="A59" s="1" t="s">
        <v>362</v>
      </c>
      <c r="B59" s="1" t="s">
        <v>363</v>
      </c>
      <c r="C59" s="1">
        <v>5281</v>
      </c>
      <c r="D59" s="1">
        <v>31</v>
      </c>
      <c r="E59" s="1">
        <v>14</v>
      </c>
      <c r="F59" s="1">
        <v>0</v>
      </c>
      <c r="G59" s="1">
        <v>10</v>
      </c>
      <c r="H59" s="1">
        <v>7</v>
      </c>
      <c r="I59" s="1"/>
      <c r="J59" s="1">
        <v>1</v>
      </c>
      <c r="K59" s="4">
        <f>(IF(C59&lt;1000,50,0))+(IF(AND(C59&gt;1000,C59&lt;4999),100,0))+(IF(AND(C59&gt;5000,C59&lt;6999),200,0))+(IF(AND(C59&gt;7000,C59&lt;9999),300,0))+(IF(AND(C59&gt;10000,C59&lt;14999),600,0))+(IF(C59&gt;15000,1000,0))+(D59*1)+(E59*1)+(G59*1)+(F59*50)+(H59*1)+(I59*200)+(J59*100)</f>
        <v>362</v>
      </c>
      <c r="L59" s="1"/>
      <c r="M59" s="1"/>
      <c r="N59" s="1"/>
    </row>
    <row r="60" spans="1:14" ht="29.25" customHeight="1">
      <c r="A60" s="1" t="s">
        <v>156</v>
      </c>
      <c r="B60" s="1" t="s">
        <v>157</v>
      </c>
      <c r="C60" s="1">
        <v>8286</v>
      </c>
      <c r="D60" s="1">
        <v>0</v>
      </c>
      <c r="E60" s="1">
        <v>1</v>
      </c>
      <c r="F60" s="1">
        <v>1</v>
      </c>
      <c r="G60" s="1">
        <v>6</v>
      </c>
      <c r="H60" s="1">
        <v>0</v>
      </c>
      <c r="I60" s="1"/>
      <c r="J60" s="1"/>
      <c r="K60" s="4">
        <f>(IF(C60&lt;1000,50,0))+(IF(AND(C60&gt;1000,C60&lt;4999),100,0))+(IF(AND(C60&gt;5000,C60&lt;6999),200,0))+(IF(AND(C60&gt;7000,C60&lt;9999),300,0))+(IF(AND(C60&gt;10000,C60&lt;14999),600,0))+(IF(C60&gt;15000,1000,0))+(D60*1)+(E60*1)+(G60*1)+(F60*50)+(H60*1)+(I60*200)+(J60*100)</f>
        <v>357</v>
      </c>
      <c r="L60" s="1"/>
      <c r="M60" s="1"/>
      <c r="N60" s="1"/>
    </row>
    <row r="61" spans="1:14" ht="29.25" customHeight="1">
      <c r="A61" s="1" t="s">
        <v>416</v>
      </c>
      <c r="B61" s="1" t="s">
        <v>262</v>
      </c>
      <c r="C61" s="1">
        <v>5926</v>
      </c>
      <c r="D61" s="1">
        <v>0</v>
      </c>
      <c r="E61" s="1">
        <v>15</v>
      </c>
      <c r="F61" s="1">
        <v>2</v>
      </c>
      <c r="G61" s="1">
        <v>4</v>
      </c>
      <c r="H61" s="1">
        <v>23</v>
      </c>
      <c r="I61" s="1"/>
      <c r="J61" s="1"/>
      <c r="K61" s="4">
        <f>(IF(C61&lt;1000,50,0))+(IF(AND(C61&gt;1000,C61&lt;4999),100,0))+(IF(AND(C61&gt;5000,C61&lt;6999),200,0))+(IF(AND(C61&gt;7000,C61&lt;9999),300,0))+(IF(AND(C61&gt;10000,C61&lt;14999),600,0))+(IF(C61&gt;15000,1000,0))+(D61*1)+(E61*1)+(G61*1)+(F61*50)+(H61*1)+(I61*200)+(J61*100)</f>
        <v>342</v>
      </c>
      <c r="L61" s="1"/>
      <c r="M61" s="1"/>
      <c r="N61" s="1"/>
    </row>
    <row r="62" spans="1:14" ht="29.25" customHeight="1">
      <c r="A62" s="1" t="s">
        <v>348</v>
      </c>
      <c r="B62" s="1" t="s">
        <v>349</v>
      </c>
      <c r="C62" s="1">
        <v>5643</v>
      </c>
      <c r="D62" s="1">
        <v>0</v>
      </c>
      <c r="E62" s="1">
        <v>14</v>
      </c>
      <c r="F62" s="1">
        <v>2</v>
      </c>
      <c r="G62" s="1">
        <v>14</v>
      </c>
      <c r="H62" s="1">
        <v>0</v>
      </c>
      <c r="I62" s="1"/>
      <c r="J62" s="1"/>
      <c r="K62" s="4">
        <f>(IF(C62&lt;1000,50,0))+(IF(AND(C62&gt;1000,C62&lt;4999),100,0))+(IF(AND(C62&gt;5000,C62&lt;6999),200,0))+(IF(AND(C62&gt;7000,C62&lt;9999),300,0))+(IF(AND(C62&gt;10000,C62&lt;14999),600,0))+(IF(C62&gt;15000,1000,0))+(D62*1)+(E62*1)+(G62*1)+(F62*50)+(H62*1)+(I62*200)+(J62*100)</f>
        <v>328</v>
      </c>
      <c r="L62" s="1"/>
      <c r="M62" s="1"/>
      <c r="N62" s="1"/>
    </row>
    <row r="63" spans="1:14" ht="29.25" customHeight="1">
      <c r="A63" s="1" t="s">
        <v>231</v>
      </c>
      <c r="B63" s="1" t="s">
        <v>232</v>
      </c>
      <c r="C63" s="1">
        <v>9622</v>
      </c>
      <c r="D63" s="1">
        <v>5</v>
      </c>
      <c r="E63" s="1">
        <v>15</v>
      </c>
      <c r="F63" s="1">
        <v>0</v>
      </c>
      <c r="G63" s="1">
        <v>4</v>
      </c>
      <c r="H63" s="1">
        <v>2</v>
      </c>
      <c r="I63" s="1"/>
      <c r="J63" s="1"/>
      <c r="K63" s="4">
        <f>(IF(C63&lt;1000,50,0))+(IF(AND(C63&gt;1000,C63&lt;4999),100,0))+(IF(AND(C63&gt;5000,C63&lt;6999),200,0))+(IF(AND(C63&gt;7000,C63&lt;9999),300,0))+(IF(AND(C63&gt;10000,C63&lt;14999),600,0))+(IF(C63&gt;15000,1000,0))+(D63*1)+(E63*1)+(G63*1)+(F63*50)+(H63*1)+(I63*200)+(J63*100)</f>
        <v>326</v>
      </c>
      <c r="L63" s="1"/>
      <c r="M63" s="1"/>
      <c r="N63" s="1"/>
    </row>
    <row r="64" spans="1:14" ht="29.25" customHeight="1">
      <c r="A64" s="1" t="s">
        <v>304</v>
      </c>
      <c r="B64" s="1" t="s">
        <v>305</v>
      </c>
      <c r="C64" s="1">
        <v>5157</v>
      </c>
      <c r="D64" s="1">
        <v>0</v>
      </c>
      <c r="E64" s="1">
        <v>36</v>
      </c>
      <c r="F64" s="1">
        <v>1</v>
      </c>
      <c r="G64" s="1">
        <v>25</v>
      </c>
      <c r="H64" s="1">
        <v>12</v>
      </c>
      <c r="I64" s="1"/>
      <c r="J64" s="1"/>
      <c r="K64" s="4">
        <f>(IF(C64&lt;1000,50,0))+(IF(AND(C64&gt;1000,C64&lt;4999),100,0))+(IF(AND(C64&gt;5000,C64&lt;6999),200,0))+(IF(AND(C64&gt;7000,C64&lt;9999),300,0))+(IF(AND(C64&gt;10000,C64&lt;14999),600,0))+(IF(C64&gt;15000,1000,0))+(D64*1)+(E64*1)+(G64*1)+(F64*50)+(H64*1)+(I64*200)+(J64*100)</f>
        <v>323</v>
      </c>
      <c r="L64" s="1"/>
      <c r="M64" s="1"/>
      <c r="N64" s="1"/>
    </row>
    <row r="65" spans="1:14" ht="29.25" customHeight="1">
      <c r="A65" s="1" t="s">
        <v>87</v>
      </c>
      <c r="B65" s="1" t="s">
        <v>88</v>
      </c>
      <c r="C65" s="1">
        <v>9202</v>
      </c>
      <c r="D65" s="1">
        <v>0</v>
      </c>
      <c r="E65" s="1">
        <v>5</v>
      </c>
      <c r="F65" s="1">
        <v>0</v>
      </c>
      <c r="G65" s="1">
        <v>10</v>
      </c>
      <c r="H65" s="1">
        <v>3</v>
      </c>
      <c r="I65" s="1"/>
      <c r="J65" s="1"/>
      <c r="K65" s="4">
        <f>(IF(C65&lt;1000,50,0))+(IF(AND(C65&gt;1000,C65&lt;4999),100,0))+(IF(AND(C65&gt;5000,C65&lt;6999),200,0))+(IF(AND(C65&gt;7000,C65&lt;9999),300,0))+(IF(AND(C65&gt;10000,C65&lt;14999),600,0))+(IF(C65&gt;15000,1000,0))+(D65*1)+(E65*1)+(G65*1)+(F65*50)+(H65*1)+(I65*200)+(J65*100)</f>
        <v>318</v>
      </c>
      <c r="L65" s="1"/>
      <c r="M65" s="1"/>
      <c r="N65" s="1"/>
    </row>
    <row r="66" spans="1:14" ht="29.25" customHeight="1">
      <c r="A66" s="1" t="s">
        <v>69</v>
      </c>
      <c r="B66" s="1" t="s">
        <v>70</v>
      </c>
      <c r="C66" s="1">
        <v>9290</v>
      </c>
      <c r="D66" s="1">
        <v>0</v>
      </c>
      <c r="E66" s="1">
        <v>7</v>
      </c>
      <c r="F66" s="1">
        <v>0</v>
      </c>
      <c r="G66" s="1">
        <v>6</v>
      </c>
      <c r="H66" s="1">
        <v>0</v>
      </c>
      <c r="I66" s="1"/>
      <c r="J66" s="1"/>
      <c r="K66" s="4">
        <f>(IF(C66&lt;1000,50,0))+(IF(AND(C66&gt;1000,C66&lt;4999),100,0))+(IF(AND(C66&gt;5000,C66&lt;6999),200,0))+(IF(AND(C66&gt;7000,C66&lt;9999),300,0))+(IF(AND(C66&gt;10000,C66&lt;14999),600,0))+(IF(C66&gt;15000,1000,0))+(D66*1)+(E66*1)+(G66*1)+(F66*50)+(H66*1)+(I66*200)+(J66*100)</f>
        <v>313</v>
      </c>
      <c r="L66" s="1"/>
      <c r="M66" s="1"/>
      <c r="N66" s="1"/>
    </row>
    <row r="67" spans="1:14" ht="29.25" customHeight="1">
      <c r="A67" s="1" t="s">
        <v>203</v>
      </c>
      <c r="B67" s="1" t="s">
        <v>204</v>
      </c>
      <c r="C67" s="1">
        <v>2836</v>
      </c>
      <c r="D67" s="1">
        <v>32</v>
      </c>
      <c r="E67" s="1">
        <v>16</v>
      </c>
      <c r="F67" s="1">
        <v>3</v>
      </c>
      <c r="G67" s="1">
        <v>14</v>
      </c>
      <c r="H67" s="1">
        <v>0</v>
      </c>
      <c r="I67" s="1"/>
      <c r="J67" s="1"/>
      <c r="K67" s="4">
        <f>(IF(C67&lt;1000,50,0))+(IF(AND(C67&gt;1000,C67&lt;4999),100,0))+(IF(AND(C67&gt;5000,C67&lt;6999),200,0))+(IF(AND(C67&gt;7000,C67&lt;9999),300,0))+(IF(AND(C67&gt;10000,C67&lt;14999),600,0))+(IF(C67&gt;15000,1000,0))+(D67*1)+(E67*1)+(G67*1)+(F67*50)+(H67*1)+(I67*200)+(J67*100)</f>
        <v>312</v>
      </c>
      <c r="L67" s="1"/>
      <c r="M67" s="1"/>
      <c r="N67" s="1"/>
    </row>
    <row r="68" spans="1:14" ht="29.25" customHeight="1">
      <c r="A68" s="1" t="s">
        <v>160</v>
      </c>
      <c r="B68" s="1" t="s">
        <v>161</v>
      </c>
      <c r="C68" s="1">
        <v>7147</v>
      </c>
      <c r="D68" s="1">
        <v>0</v>
      </c>
      <c r="E68" s="1">
        <v>3</v>
      </c>
      <c r="F68" s="1">
        <v>0</v>
      </c>
      <c r="G68" s="1">
        <v>9</v>
      </c>
      <c r="H68" s="1">
        <v>0</v>
      </c>
      <c r="I68" s="1"/>
      <c r="J68" s="1"/>
      <c r="K68" s="4">
        <f>(IF(C68&lt;1000,50,0))+(IF(AND(C68&gt;1000,C68&lt;4999),100,0))+(IF(AND(C68&gt;5000,C68&lt;6999),200,0))+(IF(AND(C68&gt;7000,C68&lt;9999),300,0))+(IF(AND(C68&gt;10000,C68&lt;14999),600,0))+(IF(C68&gt;15000,1000,0))+(D68*1)+(E68*1)+(G68*1)+(F68*50)+(H68*1)+(I68*200)+(J68*100)</f>
        <v>312</v>
      </c>
      <c r="L68" s="1"/>
      <c r="M68" s="1"/>
      <c r="N68" s="1"/>
    </row>
    <row r="69" spans="1:14" ht="29.25" customHeight="1">
      <c r="A69" s="1" t="s">
        <v>125</v>
      </c>
      <c r="B69" s="1" t="s">
        <v>126</v>
      </c>
      <c r="C69" s="1">
        <v>9436</v>
      </c>
      <c r="D69" s="1">
        <v>0</v>
      </c>
      <c r="E69" s="1">
        <v>1</v>
      </c>
      <c r="F69" s="1">
        <v>0</v>
      </c>
      <c r="G69" s="1">
        <v>6</v>
      </c>
      <c r="H69" s="1">
        <v>1</v>
      </c>
      <c r="I69" s="1"/>
      <c r="J69" s="1"/>
      <c r="K69" s="4">
        <f>(IF(C69&lt;1000,50,0))+(IF(AND(C69&gt;1000,C69&lt;4999),100,0))+(IF(AND(C69&gt;5000,C69&lt;6999),200,0))+(IF(AND(C69&gt;7000,C69&lt;9999),300,0))+(IF(AND(C69&gt;10000,C69&lt;14999),600,0))+(IF(C69&gt;15000,1000,0))+(D69*1)+(E69*1)+(G69*1)+(F69*50)+(H69*1)+(I69*200)+(J69*100)</f>
        <v>308</v>
      </c>
      <c r="L69" s="1"/>
      <c r="M69" s="1"/>
      <c r="N69" s="1"/>
    </row>
    <row r="70" spans="1:14" ht="29.25" customHeight="1">
      <c r="A70" s="1" t="s">
        <v>97</v>
      </c>
      <c r="B70" s="1" t="s">
        <v>98</v>
      </c>
      <c r="C70" s="1">
        <v>9512</v>
      </c>
      <c r="D70" s="1">
        <v>0</v>
      </c>
      <c r="E70" s="1">
        <v>2</v>
      </c>
      <c r="F70" s="1">
        <v>0</v>
      </c>
      <c r="G70" s="1">
        <v>3</v>
      </c>
      <c r="H70" s="1">
        <v>0</v>
      </c>
      <c r="I70" s="1"/>
      <c r="J70" s="1"/>
      <c r="K70" s="4">
        <f>(IF(C70&lt;1000,50,0))+(IF(AND(C70&gt;1000,C70&lt;4999),100,0))+(IF(AND(C70&gt;5000,C70&lt;6999),200,0))+(IF(AND(C70&gt;7000,C70&lt;9999),300,0))+(IF(AND(C70&gt;10000,C70&lt;14999),600,0))+(IF(C70&gt;15000,1000,0))+(D70*1)+(E70*1)+(G70*1)+(F70*50)+(H70*1)+(I70*200)+(J70*100)</f>
        <v>305</v>
      </c>
      <c r="L70" s="1"/>
      <c r="M70" s="1"/>
      <c r="N70" s="1"/>
    </row>
    <row r="71" spans="1:14" ht="29.25" customHeight="1">
      <c r="A71" s="1" t="s">
        <v>256</v>
      </c>
      <c r="B71" s="1" t="s">
        <v>257</v>
      </c>
      <c r="C71" s="1">
        <v>6429</v>
      </c>
      <c r="D71" s="1">
        <v>10</v>
      </c>
      <c r="E71" s="1">
        <v>3</v>
      </c>
      <c r="F71" s="1">
        <v>1</v>
      </c>
      <c r="G71" s="1">
        <v>10</v>
      </c>
      <c r="H71" s="1">
        <v>22</v>
      </c>
      <c r="I71" s="1"/>
      <c r="J71" s="1"/>
      <c r="K71" s="4">
        <f>(IF(C71&lt;1000,50,0))+(IF(AND(C71&gt;1000,C71&lt;4999),100,0))+(IF(AND(C71&gt;5000,C71&lt;6999),200,0))+(IF(AND(C71&gt;7000,C71&lt;9999),300,0))+(IF(AND(C71&gt;10000,C71&lt;14999),600,0))+(IF(C71&gt;15000,1000,0))+(D71*1)+(E71*1)+(G71*1)+(F71*50)+(H71*1)+(I71*200)+(J71*100)</f>
        <v>295</v>
      </c>
      <c r="L71" s="1"/>
      <c r="M71" s="1"/>
      <c r="N71" s="1"/>
    </row>
    <row r="72" spans="1:14" ht="29.25" customHeight="1">
      <c r="A72" s="1" t="s">
        <v>151</v>
      </c>
      <c r="B72" s="1" t="s">
        <v>152</v>
      </c>
      <c r="C72" s="1">
        <v>3263</v>
      </c>
      <c r="D72" s="1">
        <v>64</v>
      </c>
      <c r="E72" s="1">
        <v>23</v>
      </c>
      <c r="F72" s="1">
        <v>1</v>
      </c>
      <c r="G72" s="1">
        <v>26</v>
      </c>
      <c r="H72" s="1">
        <v>30</v>
      </c>
      <c r="I72" s="1"/>
      <c r="J72" s="1"/>
      <c r="K72" s="4">
        <f>(IF(C72&lt;1000,50,0))+(IF(AND(C72&gt;1000,C72&lt;4999),100,0))+(IF(AND(C72&gt;5000,C72&lt;6999),200,0))+(IF(AND(C72&gt;7000,C72&lt;9999),300,0))+(IF(AND(C72&gt;10000,C72&lt;14999),600,0))+(IF(C72&gt;15000,1000,0))+(D72*1)+(E72*1)+(G72*1)+(F72*50)+(H72*1)+(I72*200)+(J72*100)</f>
        <v>293</v>
      </c>
      <c r="L72" s="1"/>
      <c r="M72" s="1"/>
      <c r="N72" s="1"/>
    </row>
    <row r="73" spans="1:14" ht="29.25" customHeight="1">
      <c r="A73" s="1" t="s">
        <v>320</v>
      </c>
      <c r="B73" s="1" t="s">
        <v>321</v>
      </c>
      <c r="C73" s="1">
        <v>1712</v>
      </c>
      <c r="D73" s="1">
        <v>0</v>
      </c>
      <c r="E73" s="1">
        <v>22</v>
      </c>
      <c r="F73" s="1">
        <v>3</v>
      </c>
      <c r="G73" s="1">
        <v>14</v>
      </c>
      <c r="H73" s="1">
        <v>2</v>
      </c>
      <c r="I73" s="1"/>
      <c r="J73" s="1"/>
      <c r="K73" s="4">
        <f>(IF(C73&lt;1000,50,0))+(IF(AND(C73&gt;1000,C73&lt;4999),100,0))+(IF(AND(C73&gt;5000,C73&lt;6999),200,0))+(IF(AND(C73&gt;7000,C73&lt;9999),300,0))+(IF(AND(C73&gt;10000,C73&lt;14999),600,0))+(IF(C73&gt;15000,1000,0))+(D73*1)+(E73*1)+(G73*1)+(F73*50)+(H73*1)+(I73*200)+(J73*100)</f>
        <v>288</v>
      </c>
      <c r="L73" s="1"/>
      <c r="M73" s="1"/>
      <c r="N73" s="1"/>
    </row>
    <row r="74" spans="1:14" ht="29.25" customHeight="1">
      <c r="A74" s="1" t="s">
        <v>93</v>
      </c>
      <c r="B74" s="1" t="s">
        <v>94</v>
      </c>
      <c r="C74" s="1">
        <v>5034</v>
      </c>
      <c r="D74" s="1">
        <v>13</v>
      </c>
      <c r="E74" s="1">
        <v>12</v>
      </c>
      <c r="F74" s="1">
        <v>1</v>
      </c>
      <c r="G74" s="1">
        <v>8</v>
      </c>
      <c r="H74" s="1">
        <v>2</v>
      </c>
      <c r="I74" s="1"/>
      <c r="J74" s="1"/>
      <c r="K74" s="4">
        <f>(IF(C74&lt;1000,50,0))+(IF(AND(C74&gt;1000,C74&lt;4999),100,0))+(IF(AND(C74&gt;5000,C74&lt;6999),200,0))+(IF(AND(C74&gt;7000,C74&lt;9999),300,0))+(IF(AND(C74&gt;10000,C74&lt;14999),600,0))+(IF(C74&gt;15000,1000,0))+(D74*1)+(E74*1)+(G74*1)+(F74*50)+(H74*1)+(I74*200)+(J74*100)</f>
        <v>285</v>
      </c>
      <c r="L74" s="1"/>
      <c r="M74" s="1"/>
      <c r="N74" s="1"/>
    </row>
    <row r="75" spans="1:14" ht="29.25" customHeight="1">
      <c r="A75" s="1" t="s">
        <v>215</v>
      </c>
      <c r="B75" s="1" t="s">
        <v>216</v>
      </c>
      <c r="C75" s="1">
        <v>6747</v>
      </c>
      <c r="D75" s="1">
        <v>0</v>
      </c>
      <c r="E75" s="1">
        <v>21</v>
      </c>
      <c r="F75" s="1">
        <v>0</v>
      </c>
      <c r="G75" s="1">
        <v>20</v>
      </c>
      <c r="H75" s="1">
        <v>42</v>
      </c>
      <c r="I75" s="1"/>
      <c r="J75" s="1"/>
      <c r="K75" s="4">
        <f>(IF(C75&lt;1000,50,0))+(IF(AND(C75&gt;1000,C75&lt;4999),100,0))+(IF(AND(C75&gt;5000,C75&lt;6999),200,0))+(IF(AND(C75&gt;7000,C75&lt;9999),300,0))+(IF(AND(C75&gt;10000,C75&lt;14999),600,0))+(IF(C75&gt;15000,1000,0))+(D75*1)+(E75*1)+(G75*1)+(F75*50)+(H75*1)+(I75*200)+(J75*100)</f>
        <v>283</v>
      </c>
      <c r="L75" s="1"/>
      <c r="M75" s="1"/>
      <c r="N75" s="1"/>
    </row>
    <row r="76" spans="1:14" ht="29.25" customHeight="1">
      <c r="A76" s="1" t="s">
        <v>290</v>
      </c>
      <c r="B76" s="1" t="s">
        <v>291</v>
      </c>
      <c r="C76" s="1">
        <v>4310</v>
      </c>
      <c r="D76" s="1">
        <v>0</v>
      </c>
      <c r="E76" s="1">
        <v>9</v>
      </c>
      <c r="F76" s="1">
        <v>3</v>
      </c>
      <c r="G76" s="1">
        <v>10</v>
      </c>
      <c r="H76" s="1">
        <v>12</v>
      </c>
      <c r="I76" s="1"/>
      <c r="J76" s="1"/>
      <c r="K76" s="4">
        <f>(IF(C76&lt;1000,50,0))+(IF(AND(C76&gt;1000,C76&lt;4999),100,0))+(IF(AND(C76&gt;5000,C76&lt;6999),200,0))+(IF(AND(C76&gt;7000,C76&lt;9999),300,0))+(IF(AND(C76&gt;10000,C76&lt;14999),600,0))+(IF(C76&gt;15000,1000,0))+(D76*1)+(E76*1)+(G76*1)+(F76*50)+(H76*1)+(I76*200)+(J76*100)</f>
        <v>281</v>
      </c>
      <c r="L76" s="1"/>
      <c r="M76" s="1"/>
      <c r="N76" s="1"/>
    </row>
    <row r="77" spans="1:14" ht="29.25" customHeight="1">
      <c r="A77" s="1" t="s">
        <v>101</v>
      </c>
      <c r="B77" s="1" t="s">
        <v>102</v>
      </c>
      <c r="C77" s="1">
        <v>4954</v>
      </c>
      <c r="D77" s="1">
        <v>4</v>
      </c>
      <c r="E77" s="1">
        <v>13</v>
      </c>
      <c r="F77" s="1">
        <v>3</v>
      </c>
      <c r="G77" s="1">
        <v>11</v>
      </c>
      <c r="H77" s="1">
        <v>0</v>
      </c>
      <c r="I77" s="1"/>
      <c r="J77" s="1"/>
      <c r="K77" s="4">
        <f>(IF(C77&lt;1000,50,0))+(IF(AND(C77&gt;1000,C77&lt;4999),100,0))+(IF(AND(C77&gt;5000,C77&lt;6999),200,0))+(IF(AND(C77&gt;7000,C77&lt;9999),300,0))+(IF(AND(C77&gt;10000,C77&lt;14999),600,0))+(IF(C77&gt;15000,1000,0))+(D77*1)+(E77*1)+(G77*1)+(F77*50)+(H77*1)+(I77*200)+(J77*100)</f>
        <v>278</v>
      </c>
      <c r="L77" s="1"/>
      <c r="M77" s="1"/>
      <c r="N77" s="1"/>
    </row>
    <row r="78" spans="1:14" ht="29.25" customHeight="1">
      <c r="A78" s="1" t="s">
        <v>233</v>
      </c>
      <c r="B78" s="1" t="s">
        <v>234</v>
      </c>
      <c r="C78" s="1">
        <v>2988</v>
      </c>
      <c r="D78" s="1">
        <v>0</v>
      </c>
      <c r="E78" s="1">
        <v>38</v>
      </c>
      <c r="F78" s="1">
        <v>0</v>
      </c>
      <c r="G78" s="1">
        <v>20</v>
      </c>
      <c r="H78" s="1">
        <v>13</v>
      </c>
      <c r="I78" s="1"/>
      <c r="J78" s="1">
        <v>1</v>
      </c>
      <c r="K78" s="4">
        <f>(IF(C78&lt;1000,50,0))+(IF(AND(C78&gt;1000,C78&lt;4999),100,0))+(IF(AND(C78&gt;5000,C78&lt;6999),200,0))+(IF(AND(C78&gt;7000,C78&lt;9999),300,0))+(IF(AND(C78&gt;10000,C78&lt;14999),600,0))+(IF(C78&gt;15000,1000,0))+(D78*1)+(E78*1)+(G78*1)+(F78*50)+(H78*1)+(I78*200)+(J78*100)</f>
        <v>271</v>
      </c>
      <c r="L78" s="1"/>
      <c r="M78" s="1"/>
      <c r="N78" s="1"/>
    </row>
    <row r="79" spans="1:14" ht="29.25" customHeight="1">
      <c r="A79" s="1" t="s">
        <v>71</v>
      </c>
      <c r="B79" s="1" t="s">
        <v>72</v>
      </c>
      <c r="C79" s="1">
        <v>5561</v>
      </c>
      <c r="D79" s="1">
        <v>0</v>
      </c>
      <c r="E79" s="1">
        <v>12</v>
      </c>
      <c r="F79" s="1">
        <v>1</v>
      </c>
      <c r="G79" s="1">
        <v>7</v>
      </c>
      <c r="H79" s="1">
        <v>2</v>
      </c>
      <c r="I79" s="1"/>
      <c r="J79" s="1"/>
      <c r="K79" s="4">
        <f>(IF(C79&lt;1000,50,0))+(IF(AND(C79&gt;1000,C79&lt;4999),100,0))+(IF(AND(C79&gt;5000,C79&lt;6999),200,0))+(IF(AND(C79&gt;7000,C79&lt;9999),300,0))+(IF(AND(C79&gt;10000,C79&lt;14999),600,0))+(IF(C79&gt;15000,1000,0))+(D79*1)+(E79*1)+(G79*1)+(F79*50)+(H79*1)+(I79*200)+(J79*100)</f>
        <v>271</v>
      </c>
      <c r="L79" s="1"/>
      <c r="M79" s="1"/>
      <c r="N79" s="1"/>
    </row>
    <row r="80" spans="1:14" ht="29.25" customHeight="1">
      <c r="A80" s="1" t="s">
        <v>172</v>
      </c>
      <c r="B80" s="1" t="s">
        <v>173</v>
      </c>
      <c r="C80" s="1">
        <v>3534</v>
      </c>
      <c r="D80" s="1">
        <v>0</v>
      </c>
      <c r="E80" s="1">
        <v>11</v>
      </c>
      <c r="F80" s="1">
        <v>3</v>
      </c>
      <c r="G80" s="1">
        <v>8</v>
      </c>
      <c r="H80" s="1">
        <v>0</v>
      </c>
      <c r="I80" s="1"/>
      <c r="J80" s="1"/>
      <c r="K80" s="4">
        <f>(IF(C80&lt;1000,50,0))+(IF(AND(C80&gt;1000,C80&lt;4999),100,0))+(IF(AND(C80&gt;5000,C80&lt;6999),200,0))+(IF(AND(C80&gt;7000,C80&lt;9999),300,0))+(IF(AND(C80&gt;10000,C80&lt;14999),600,0))+(IF(C80&gt;15000,1000,0))+(D80*1)+(E80*1)+(G80*1)+(F80*50)+(H80*1)+(I80*200)+(J80*100)</f>
        <v>269</v>
      </c>
      <c r="L80" s="1"/>
      <c r="M80" s="1"/>
      <c r="N80" s="1"/>
    </row>
    <row r="81" spans="1:14" ht="29.25" customHeight="1">
      <c r="A81" s="1" t="s">
        <v>147</v>
      </c>
      <c r="B81" s="1" t="s">
        <v>148</v>
      </c>
      <c r="C81" s="1">
        <v>4779</v>
      </c>
      <c r="D81" s="1">
        <v>0</v>
      </c>
      <c r="E81" s="1">
        <v>10</v>
      </c>
      <c r="F81" s="1">
        <v>3</v>
      </c>
      <c r="G81" s="1">
        <v>8</v>
      </c>
      <c r="H81" s="1">
        <v>1</v>
      </c>
      <c r="I81" s="1"/>
      <c r="J81" s="1"/>
      <c r="K81" s="4">
        <f>(IF(C81&lt;1000,50,0))+(IF(AND(C81&gt;1000,C81&lt;4999),100,0))+(IF(AND(C81&gt;5000,C81&lt;6999),200,0))+(IF(AND(C81&gt;7000,C81&lt;9999),300,0))+(IF(AND(C81&gt;10000,C81&lt;14999),600,0))+(IF(C81&gt;15000,1000,0))+(D81*1)+(E81*1)+(G81*1)+(F81*50)+(H81*1)+(I81*200)+(J81*100)</f>
        <v>269</v>
      </c>
      <c r="L81" s="1"/>
      <c r="M81" s="1"/>
      <c r="N81" s="1"/>
    </row>
    <row r="82" spans="1:14" ht="29.25" customHeight="1">
      <c r="A82" s="1" t="s">
        <v>113</v>
      </c>
      <c r="B82" s="1" t="s">
        <v>114</v>
      </c>
      <c r="C82" s="1">
        <v>2925</v>
      </c>
      <c r="D82" s="1">
        <v>0</v>
      </c>
      <c r="E82" s="1">
        <v>9</v>
      </c>
      <c r="F82" s="1">
        <v>3</v>
      </c>
      <c r="G82" s="1">
        <v>6</v>
      </c>
      <c r="H82" s="1">
        <v>0</v>
      </c>
      <c r="I82" s="1"/>
      <c r="J82" s="1"/>
      <c r="K82" s="4">
        <f>(IF(C82&lt;1000,50,0))+(IF(AND(C82&gt;1000,C82&lt;4999),100,0))+(IF(AND(C82&gt;5000,C82&lt;6999),200,0))+(IF(AND(C82&gt;7000,C82&lt;9999),300,0))+(IF(AND(C82&gt;10000,C82&lt;14999),600,0))+(IF(C82&gt;15000,1000,0))+(D82*1)+(E82*1)+(G82*1)+(F82*50)+(H82*1)+(I82*200)+(J82*100)</f>
        <v>265</v>
      </c>
      <c r="L82" s="1"/>
      <c r="M82" s="1"/>
      <c r="N82" s="1"/>
    </row>
    <row r="83" spans="1:14" ht="29.25" customHeight="1">
      <c r="A83" s="1" t="s">
        <v>25</v>
      </c>
      <c r="B83" s="1" t="s">
        <v>26</v>
      </c>
      <c r="C83" s="1">
        <v>3579</v>
      </c>
      <c r="D83" s="1">
        <v>4</v>
      </c>
      <c r="E83" s="1">
        <v>22</v>
      </c>
      <c r="F83" s="1">
        <v>2</v>
      </c>
      <c r="G83" s="1">
        <v>14</v>
      </c>
      <c r="H83" s="1">
        <v>3</v>
      </c>
      <c r="I83" s="1"/>
      <c r="J83" s="1"/>
      <c r="K83" s="4">
        <f>(IF(C83&lt;1000,50,0))+(IF(AND(C83&gt;1000,C83&lt;4999),100,0))+(IF(AND(C83&gt;5000,C83&lt;6999),200,0))+(IF(AND(C83&gt;7000,C83&lt;9999),300,0))+(IF(AND(C83&gt;10000,C83&lt;14999),600,0))+(IF(C83&gt;15000,1000,0))+(D83*1)+(E83*1)+(G83*1)+(F83*50)+(H83*1)+(I83*200)+(J83*100)</f>
        <v>243</v>
      </c>
      <c r="L83" s="1"/>
      <c r="M83" s="1"/>
      <c r="N83" s="1"/>
    </row>
    <row r="84" spans="1:14" ht="29.25" customHeight="1">
      <c r="A84" s="1" t="s">
        <v>341</v>
      </c>
      <c r="B84" s="1" t="s">
        <v>342</v>
      </c>
      <c r="C84" s="1">
        <v>2718</v>
      </c>
      <c r="D84" s="1">
        <v>49</v>
      </c>
      <c r="E84" s="1">
        <v>20</v>
      </c>
      <c r="F84" s="1">
        <v>0</v>
      </c>
      <c r="G84" s="1">
        <v>21</v>
      </c>
      <c r="H84" s="1">
        <v>50</v>
      </c>
      <c r="I84" s="1"/>
      <c r="J84" s="1"/>
      <c r="K84" s="4">
        <f>(IF(C84&lt;1000,50,0))+(IF(AND(C84&gt;1000,C84&lt;4999),100,0))+(IF(AND(C84&gt;5000,C84&lt;6999),200,0))+(IF(AND(C84&gt;7000,C84&lt;9999),300,0))+(IF(AND(C84&gt;10000,C84&lt;14999),600,0))+(IF(C84&gt;15000,1000,0))+(D84*1)+(E84*1)+(G84*1)+(F84*50)+(H84*1)+(I84*200)+(J84*100)</f>
        <v>240</v>
      </c>
      <c r="L84" s="1"/>
      <c r="M84" s="1"/>
      <c r="N84" s="1"/>
    </row>
    <row r="85" spans="1:14" ht="29.25" customHeight="1">
      <c r="A85" s="1" t="s">
        <v>229</v>
      </c>
      <c r="B85" s="1" t="s">
        <v>230</v>
      </c>
      <c r="C85" s="1">
        <v>2856</v>
      </c>
      <c r="D85" s="1">
        <v>0</v>
      </c>
      <c r="E85" s="1">
        <v>19</v>
      </c>
      <c r="F85" s="1">
        <v>2</v>
      </c>
      <c r="G85" s="1">
        <v>17</v>
      </c>
      <c r="H85" s="1">
        <v>4</v>
      </c>
      <c r="I85" s="1"/>
      <c r="J85" s="1"/>
      <c r="K85" s="4">
        <f>(IF(C85&lt;1000,50,0))+(IF(AND(C85&gt;1000,C85&lt;4999),100,0))+(IF(AND(C85&gt;5000,C85&lt;6999),200,0))+(IF(AND(C85&gt;7000,C85&lt;9999),300,0))+(IF(AND(C85&gt;10000,C85&lt;14999),600,0))+(IF(C85&gt;15000,1000,0))+(D85*1)+(E85*1)+(G85*1)+(F85*50)+(H85*1)+(I85*200)+(J85*100)</f>
        <v>240</v>
      </c>
      <c r="L85" s="1"/>
      <c r="M85" s="1"/>
      <c r="N85" s="1"/>
    </row>
    <row r="86" spans="1:14" ht="29.25" customHeight="1">
      <c r="A86" s="1" t="s">
        <v>364</v>
      </c>
      <c r="B86" s="1" t="s">
        <v>365</v>
      </c>
      <c r="C86" s="1">
        <v>4658</v>
      </c>
      <c r="D86" s="1">
        <v>24</v>
      </c>
      <c r="E86" s="1">
        <v>7</v>
      </c>
      <c r="F86" s="1">
        <v>1</v>
      </c>
      <c r="G86" s="1">
        <v>15</v>
      </c>
      <c r="H86" s="1">
        <v>43</v>
      </c>
      <c r="I86" s="1"/>
      <c r="J86" s="1"/>
      <c r="K86" s="4">
        <f>(IF(C86&lt;1000,50,0))+(IF(AND(C86&gt;1000,C86&lt;4999),100,0))+(IF(AND(C86&gt;5000,C86&lt;6999),200,0))+(IF(AND(C86&gt;7000,C86&lt;9999),300,0))+(IF(AND(C86&gt;10000,C86&lt;14999),600,0))+(IF(C86&gt;15000,1000,0))+(D86*1)+(E86*1)+(G86*1)+(F86*50)+(H86*1)+(I86*200)+(J86*100)</f>
        <v>239</v>
      </c>
      <c r="L86" s="1"/>
      <c r="M86" s="1"/>
      <c r="N86" s="1"/>
    </row>
    <row r="87" spans="1:14" ht="29.25" customHeight="1">
      <c r="A87" s="1" t="s">
        <v>337</v>
      </c>
      <c r="B87" s="1" t="s">
        <v>338</v>
      </c>
      <c r="C87" s="1">
        <v>5951</v>
      </c>
      <c r="D87" s="1">
        <v>0</v>
      </c>
      <c r="E87" s="1">
        <v>20</v>
      </c>
      <c r="F87" s="1">
        <v>0</v>
      </c>
      <c r="G87" s="1">
        <v>11</v>
      </c>
      <c r="H87" s="1">
        <v>2</v>
      </c>
      <c r="I87" s="1"/>
      <c r="J87" s="1"/>
      <c r="K87" s="4">
        <f>(IF(C87&lt;1000,50,0))+(IF(AND(C87&gt;1000,C87&lt;4999),100,0))+(IF(AND(C87&gt;5000,C87&lt;6999),200,0))+(IF(AND(C87&gt;7000,C87&lt;9999),300,0))+(IF(AND(C87&gt;10000,C87&lt;14999),600,0))+(IF(C87&gt;15000,1000,0))+(D87*1)+(E87*1)+(G87*1)+(F87*50)+(H87*1)+(I87*200)+(J87*100)</f>
        <v>233</v>
      </c>
      <c r="L87" s="1"/>
      <c r="M87" s="1"/>
      <c r="N87" s="1"/>
    </row>
    <row r="88" spans="1:14" ht="29.25" customHeight="1">
      <c r="A88" s="1" t="s">
        <v>419</v>
      </c>
      <c r="B88" s="1" t="s">
        <v>420</v>
      </c>
      <c r="C88" s="1">
        <v>2088</v>
      </c>
      <c r="D88" s="1">
        <v>0</v>
      </c>
      <c r="E88" s="1">
        <v>11</v>
      </c>
      <c r="F88" s="1">
        <v>2</v>
      </c>
      <c r="G88" s="1">
        <v>5</v>
      </c>
      <c r="H88" s="1">
        <v>0</v>
      </c>
      <c r="I88" s="1"/>
      <c r="J88" s="1"/>
      <c r="K88" s="4">
        <f>(IF(C88&lt;1000,50,0))+(IF(AND(C88&gt;1000,C88&lt;4999),100,0))+(IF(AND(C88&gt;5000,C88&lt;6999),200,0))+(IF(AND(C88&gt;7000,C88&lt;9999),300,0))+(IF(AND(C88&gt;10000,C88&lt;14999),600,0))+(IF(C88&gt;15000,1000,0))+(D88*1)+(E88*1)+(G88*1)+(F88*50)+(H88*1)+(I88*200)+(J88*100)</f>
        <v>216</v>
      </c>
      <c r="L88" s="1"/>
      <c r="M88" s="1"/>
      <c r="N88" s="1"/>
    </row>
    <row r="89" spans="1:14" ht="29.25" customHeight="1">
      <c r="A89" s="1" t="s">
        <v>109</v>
      </c>
      <c r="B89" s="1" t="s">
        <v>110</v>
      </c>
      <c r="C89" s="1">
        <v>5394</v>
      </c>
      <c r="D89" s="1">
        <v>0</v>
      </c>
      <c r="E89" s="1">
        <v>6</v>
      </c>
      <c r="F89" s="1">
        <v>0</v>
      </c>
      <c r="G89" s="1">
        <v>8</v>
      </c>
      <c r="H89" s="1">
        <v>2</v>
      </c>
      <c r="I89" s="1"/>
      <c r="J89" s="1"/>
      <c r="K89" s="4">
        <f>(IF(C89&lt;1000,50,0))+(IF(AND(C89&gt;1000,C89&lt;4999),100,0))+(IF(AND(C89&gt;5000,C89&lt;6999),200,0))+(IF(AND(C89&gt;7000,C89&lt;9999),300,0))+(IF(AND(C89&gt;10000,C89&lt;14999),600,0))+(IF(C89&gt;15000,1000,0))+(D89*1)+(E89*1)+(G89*1)+(F89*50)+(H89*1)+(I89*200)+(J89*100)</f>
        <v>216</v>
      </c>
      <c r="L89" s="1"/>
      <c r="M89" s="1"/>
      <c r="N89" s="1"/>
    </row>
    <row r="90" spans="1:14" ht="29.25" customHeight="1">
      <c r="A90" s="1" t="s">
        <v>7</v>
      </c>
      <c r="B90" s="1" t="s">
        <v>8</v>
      </c>
      <c r="C90" s="1">
        <v>6374</v>
      </c>
      <c r="D90" s="1">
        <v>3</v>
      </c>
      <c r="E90" s="1">
        <v>4</v>
      </c>
      <c r="F90" s="1">
        <v>0</v>
      </c>
      <c r="G90" s="1">
        <v>7</v>
      </c>
      <c r="H90" s="1">
        <v>0</v>
      </c>
      <c r="I90" s="1"/>
      <c r="J90" s="1"/>
      <c r="K90" s="4">
        <f>(IF(C90&lt;1000,50,0))+(IF(AND(C90&gt;1000,C90&lt;4999),100,0))+(IF(AND(C90&gt;5000,C90&lt;6999),200,0))+(IF(AND(C90&gt;7000,C90&lt;9999),300,0))+(IF(AND(C90&gt;10000,C90&lt;14999),600,0))+(IF(C90&gt;15000,1000,0))+(D90*1)+(E90*1)+(G90*1)+(F90*50)+(H90*1)+(I90*200)+(J90*100)</f>
        <v>214</v>
      </c>
      <c r="L90" s="1"/>
      <c r="M90" s="1"/>
      <c r="N90" s="1"/>
    </row>
    <row r="91" spans="1:14" ht="29.25" customHeight="1">
      <c r="A91" s="1" t="s">
        <v>312</v>
      </c>
      <c r="B91" s="1" t="s">
        <v>313</v>
      </c>
      <c r="C91" s="1">
        <v>4170</v>
      </c>
      <c r="D91" s="1">
        <v>5</v>
      </c>
      <c r="E91" s="1">
        <v>2</v>
      </c>
      <c r="F91" s="1">
        <v>2</v>
      </c>
      <c r="G91" s="1">
        <v>7</v>
      </c>
      <c r="H91" s="1">
        <v>0</v>
      </c>
      <c r="I91" s="1"/>
      <c r="J91" s="1"/>
      <c r="K91" s="4">
        <f>(IF(C91&lt;1000,50,0))+(IF(AND(C91&gt;1000,C91&lt;4999),100,0))+(IF(AND(C91&gt;5000,C91&lt;6999),200,0))+(IF(AND(C91&gt;7000,C91&lt;9999),300,0))+(IF(AND(C91&gt;10000,C91&lt;14999),600,0))+(IF(C91&gt;15000,1000,0))+(D91*1)+(E91*1)+(G91*1)+(F91*50)+(H91*1)+(I91*200)+(J91*100)</f>
        <v>214</v>
      </c>
      <c r="L91" s="1"/>
      <c r="M91" s="1"/>
      <c r="N91" s="1"/>
    </row>
    <row r="92" spans="1:14" ht="29.25" customHeight="1">
      <c r="A92" s="1" t="s">
        <v>259</v>
      </c>
      <c r="B92" s="1" t="s">
        <v>260</v>
      </c>
      <c r="C92" s="1">
        <v>1985</v>
      </c>
      <c r="D92" s="1">
        <v>0</v>
      </c>
      <c r="E92" s="1">
        <v>9</v>
      </c>
      <c r="F92" s="1">
        <v>0</v>
      </c>
      <c r="G92" s="1">
        <v>3</v>
      </c>
      <c r="H92" s="1">
        <v>0</v>
      </c>
      <c r="I92" s="1"/>
      <c r="J92" s="1">
        <v>1</v>
      </c>
      <c r="K92" s="4">
        <f>(IF(C92&lt;1000,50,0))+(IF(AND(C92&gt;1000,C92&lt;4999),100,0))+(IF(AND(C92&gt;5000,C92&lt;6999),200,0))+(IF(AND(C92&gt;7000,C92&lt;9999),300,0))+(IF(AND(C92&gt;10000,C92&lt;14999),600,0))+(IF(C92&gt;15000,1000,0))+(D92*1)+(E92*1)+(G92*1)+(F92*50)+(H92*1)+(I92*200)+(J92*100)</f>
        <v>212</v>
      </c>
      <c r="L92" s="1"/>
      <c r="M92" s="1"/>
      <c r="N92" s="1"/>
    </row>
    <row r="93" spans="1:14" ht="29.25" customHeight="1">
      <c r="A93" s="1" t="s">
        <v>31</v>
      </c>
      <c r="B93" s="1" t="s">
        <v>32</v>
      </c>
      <c r="C93" s="1">
        <v>5385</v>
      </c>
      <c r="D93" s="1">
        <v>0</v>
      </c>
      <c r="E93" s="1">
        <v>9</v>
      </c>
      <c r="F93" s="1">
        <v>0</v>
      </c>
      <c r="G93" s="1">
        <v>3</v>
      </c>
      <c r="H93" s="1">
        <v>0</v>
      </c>
      <c r="I93" s="1"/>
      <c r="J93" s="1"/>
      <c r="K93" s="4">
        <f>(IF(C93&lt;1000,50,0))+(IF(AND(C93&gt;1000,C93&lt;4999),100,0))+(IF(AND(C93&gt;5000,C93&lt;6999),200,0))+(IF(AND(C93&gt;7000,C93&lt;9999),300,0))+(IF(AND(C93&gt;10000,C93&lt;14999),600,0))+(IF(C93&gt;15000,1000,0))+(D93*1)+(E93*1)+(G93*1)+(F93*50)+(H93*1)+(I93*200)+(J93*100)</f>
        <v>212</v>
      </c>
      <c r="L93" s="1"/>
      <c r="M93" s="1"/>
      <c r="N93" s="1"/>
    </row>
    <row r="94" spans="1:14" ht="29.25" customHeight="1">
      <c r="A94" s="1" t="s">
        <v>131</v>
      </c>
      <c r="B94" s="1" t="s">
        <v>132</v>
      </c>
      <c r="C94" s="1">
        <v>6563</v>
      </c>
      <c r="D94" s="1">
        <v>0</v>
      </c>
      <c r="E94" s="1">
        <v>3</v>
      </c>
      <c r="F94" s="1">
        <v>0</v>
      </c>
      <c r="G94" s="1">
        <v>6</v>
      </c>
      <c r="H94" s="1">
        <v>1</v>
      </c>
      <c r="I94" s="1"/>
      <c r="J94" s="1"/>
      <c r="K94" s="4">
        <f>(IF(C94&lt;1000,50,0))+(IF(AND(C94&gt;1000,C94&lt;4999),100,0))+(IF(AND(C94&gt;5000,C94&lt;6999),200,0))+(IF(AND(C94&gt;7000,C94&lt;9999),300,0))+(IF(AND(C94&gt;10000,C94&lt;14999),600,0))+(IF(C94&gt;15000,1000,0))+(D94*1)+(E94*1)+(G94*1)+(F94*50)+(H94*1)+(I94*200)+(J94*100)</f>
        <v>210</v>
      </c>
      <c r="L94" s="1"/>
      <c r="M94" s="1"/>
      <c r="N94" s="1"/>
    </row>
    <row r="95" spans="1:14" ht="29.25" customHeight="1">
      <c r="A95" s="1" t="s">
        <v>91</v>
      </c>
      <c r="B95" s="1" t="s">
        <v>92</v>
      </c>
      <c r="C95" s="1">
        <v>5978</v>
      </c>
      <c r="D95" s="1">
        <v>0</v>
      </c>
      <c r="E95" s="1">
        <v>2</v>
      </c>
      <c r="F95" s="1">
        <v>0</v>
      </c>
      <c r="G95" s="1">
        <v>3</v>
      </c>
      <c r="H95" s="1">
        <v>1</v>
      </c>
      <c r="I95" s="1"/>
      <c r="J95" s="1"/>
      <c r="K95" s="4">
        <f>(IF(C95&lt;1000,50,0))+(IF(AND(C95&gt;1000,C95&lt;4999),100,0))+(IF(AND(C95&gt;5000,C95&lt;6999),200,0))+(IF(AND(C95&gt;7000,C95&lt;9999),300,0))+(IF(AND(C95&gt;10000,C95&lt;14999),600,0))+(IF(C95&gt;15000,1000,0))+(D95*1)+(E95*1)+(G95*1)+(F95*50)+(H95*1)+(I95*200)+(J95*100)</f>
        <v>206</v>
      </c>
      <c r="L95" s="1"/>
      <c r="M95" s="1"/>
      <c r="N95" s="1"/>
    </row>
    <row r="96" spans="1:14" ht="29.25" customHeight="1">
      <c r="A96" s="1" t="s">
        <v>182</v>
      </c>
      <c r="B96" s="1" t="s">
        <v>183</v>
      </c>
      <c r="C96" s="1">
        <v>5080</v>
      </c>
      <c r="D96" s="1">
        <v>0</v>
      </c>
      <c r="E96" s="1">
        <v>3</v>
      </c>
      <c r="F96" s="1">
        <v>0</v>
      </c>
      <c r="G96" s="1">
        <v>1</v>
      </c>
      <c r="H96" s="1">
        <v>0</v>
      </c>
      <c r="I96" s="1"/>
      <c r="J96" s="1"/>
      <c r="K96" s="4">
        <f>(IF(C96&lt;1000,50,0))+(IF(AND(C96&gt;1000,C96&lt;4999),100,0))+(IF(AND(C96&gt;5000,C96&lt;6999),200,0))+(IF(AND(C96&gt;7000,C96&lt;9999),300,0))+(IF(AND(C96&gt;10000,C96&lt;14999),600,0))+(IF(C96&gt;15000,1000,0))+(D96*1)+(E96*1)+(G96*1)+(F96*50)+(H96*1)+(I96*200)+(J96*100)</f>
        <v>204</v>
      </c>
      <c r="L96" s="1"/>
      <c r="M96" s="1"/>
      <c r="N96" s="1"/>
    </row>
    <row r="97" spans="1:14" ht="29.25" customHeight="1">
      <c r="A97" s="1" t="s">
        <v>174</v>
      </c>
      <c r="B97" s="1" t="s">
        <v>175</v>
      </c>
      <c r="C97" s="1">
        <v>5687</v>
      </c>
      <c r="D97" s="1">
        <v>0</v>
      </c>
      <c r="E97" s="1">
        <v>1</v>
      </c>
      <c r="F97" s="1">
        <v>0</v>
      </c>
      <c r="G97" s="1">
        <v>2</v>
      </c>
      <c r="H97" s="1">
        <v>0</v>
      </c>
      <c r="I97" s="1"/>
      <c r="J97" s="1"/>
      <c r="K97" s="4">
        <f>(IF(C97&lt;1000,50,0))+(IF(AND(C97&gt;1000,C97&lt;4999),100,0))+(IF(AND(C97&gt;5000,C97&lt;6999),200,0))+(IF(AND(C97&gt;7000,C97&lt;9999),300,0))+(IF(AND(C97&gt;10000,C97&lt;14999),600,0))+(IF(C97&gt;15000,1000,0))+(D97*1)+(E97*1)+(G97*1)+(F97*50)+(H97*1)+(I97*200)+(J97*100)</f>
        <v>203</v>
      </c>
      <c r="L97" s="1"/>
      <c r="M97" s="1"/>
      <c r="N97" s="1"/>
    </row>
    <row r="98" spans="1:14" ht="29.25" customHeight="1">
      <c r="A98" s="1" t="s">
        <v>335</v>
      </c>
      <c r="B98" s="1" t="s">
        <v>336</v>
      </c>
      <c r="C98" s="1">
        <v>6029</v>
      </c>
      <c r="D98" s="1">
        <v>0</v>
      </c>
      <c r="E98" s="1">
        <v>1</v>
      </c>
      <c r="F98" s="1">
        <v>0</v>
      </c>
      <c r="G98" s="1">
        <v>1</v>
      </c>
      <c r="H98" s="1">
        <v>0</v>
      </c>
      <c r="I98" s="1"/>
      <c r="J98" s="1"/>
      <c r="K98" s="4">
        <f>(IF(C98&lt;1000,50,0))+(IF(AND(C98&gt;1000,C98&lt;4999),100,0))+(IF(AND(C98&gt;5000,C98&lt;6999),200,0))+(IF(AND(C98&gt;7000,C98&lt;9999),300,0))+(IF(AND(C98&gt;10000,C98&lt;14999),600,0))+(IF(C98&gt;15000,1000,0))+(D98*1)+(E98*1)+(G98*1)+(F98*50)+(H98*1)+(I98*200)+(J98*100)</f>
        <v>202</v>
      </c>
      <c r="L98" s="1"/>
      <c r="M98" s="1"/>
      <c r="N98" s="1"/>
    </row>
    <row r="99" spans="1:14" ht="29.25" customHeight="1">
      <c r="A99" s="1" t="s">
        <v>127</v>
      </c>
      <c r="B99" s="1" t="s">
        <v>128</v>
      </c>
      <c r="C99" s="1">
        <v>4943</v>
      </c>
      <c r="D99" s="1">
        <v>4</v>
      </c>
      <c r="E99" s="1">
        <v>21</v>
      </c>
      <c r="F99" s="1">
        <v>1</v>
      </c>
      <c r="G99" s="1">
        <v>12</v>
      </c>
      <c r="H99" s="1">
        <v>0</v>
      </c>
      <c r="I99" s="1"/>
      <c r="J99" s="1"/>
      <c r="K99" s="4">
        <f>(IF(C99&lt;1000,50,0))+(IF(AND(C99&gt;1000,C99&lt;4999),100,0))+(IF(AND(C99&gt;5000,C99&lt;6999),200,0))+(IF(AND(C99&gt;7000,C99&lt;9999),300,0))+(IF(AND(C99&gt;10000,C99&lt;14999),600,0))+(IF(C99&gt;15000,1000,0))+(D99*1)+(E99*1)+(G99*1)+(F99*50)+(H99*1)+(I99*200)+(J99*100)</f>
        <v>187</v>
      </c>
      <c r="L99" s="1"/>
      <c r="M99" s="1"/>
      <c r="N99" s="1"/>
    </row>
    <row r="100" spans="1:14" ht="29.25" customHeight="1">
      <c r="A100" s="1" t="s">
        <v>225</v>
      </c>
      <c r="B100" s="1" t="s">
        <v>226</v>
      </c>
      <c r="C100" s="1">
        <v>4055</v>
      </c>
      <c r="D100" s="1">
        <v>5</v>
      </c>
      <c r="E100" s="1">
        <v>18</v>
      </c>
      <c r="F100" s="1">
        <v>1</v>
      </c>
      <c r="G100" s="1">
        <v>8</v>
      </c>
      <c r="H100" s="1">
        <v>0</v>
      </c>
      <c r="I100" s="1"/>
      <c r="J100" s="1"/>
      <c r="K100" s="4">
        <f>(IF(C100&lt;1000,50,0))+(IF(AND(C100&gt;1000,C100&lt;4999),100,0))+(IF(AND(C100&gt;5000,C100&lt;6999),200,0))+(IF(AND(C100&gt;7000,C100&lt;9999),300,0))+(IF(AND(C100&gt;10000,C100&lt;14999),600,0))+(IF(C100&gt;15000,1000,0))+(D100*1)+(E100*1)+(G100*1)+(F100*50)+(H100*1)+(I100*200)+(J100*100)</f>
        <v>181</v>
      </c>
      <c r="L100" s="1"/>
      <c r="M100" s="1"/>
      <c r="N100" s="1"/>
    </row>
    <row r="101" spans="1:14" ht="29.25" customHeight="1">
      <c r="A101" s="1" t="s">
        <v>402</v>
      </c>
      <c r="B101" s="1" t="s">
        <v>403</v>
      </c>
      <c r="C101" s="1">
        <v>3217</v>
      </c>
      <c r="D101" s="1">
        <v>4</v>
      </c>
      <c r="E101" s="1">
        <v>10</v>
      </c>
      <c r="F101" s="1">
        <v>1</v>
      </c>
      <c r="G101" s="1">
        <v>14</v>
      </c>
      <c r="H101" s="1">
        <v>3</v>
      </c>
      <c r="I101" s="1"/>
      <c r="J101" s="1"/>
      <c r="K101" s="4">
        <f>(IF(C101&lt;1000,50,0))+(IF(AND(C101&gt;1000,C101&lt;4999),100,0))+(IF(AND(C101&gt;5000,C101&lt;6999),200,0))+(IF(AND(C101&gt;7000,C101&lt;9999),300,0))+(IF(AND(C101&gt;10000,C101&lt;14999),600,0))+(IF(C101&gt;15000,1000,0))+(D101*1)+(E101*1)+(G101*1)+(F101*50)+(H101*1)+(I101*200)+(J101*100)</f>
        <v>181</v>
      </c>
      <c r="L101" s="1"/>
      <c r="M101" s="1"/>
      <c r="N101" s="1"/>
    </row>
    <row r="102" spans="1:14" ht="29.25" customHeight="1">
      <c r="A102" s="1" t="s">
        <v>292</v>
      </c>
      <c r="B102" s="1" t="s">
        <v>293</v>
      </c>
      <c r="C102" s="1">
        <v>1659</v>
      </c>
      <c r="D102" s="1">
        <v>0</v>
      </c>
      <c r="E102" s="1">
        <v>23</v>
      </c>
      <c r="F102" s="1">
        <v>1</v>
      </c>
      <c r="G102" s="1">
        <v>6</v>
      </c>
      <c r="H102" s="1">
        <v>0</v>
      </c>
      <c r="I102" s="1"/>
      <c r="J102" s="1"/>
      <c r="K102" s="4">
        <f>(IF(C102&lt;1000,50,0))+(IF(AND(C102&gt;1000,C102&lt;4999),100,0))+(IF(AND(C102&gt;5000,C102&lt;6999),200,0))+(IF(AND(C102&gt;7000,C102&lt;9999),300,0))+(IF(AND(C102&gt;10000,C102&lt;14999),600,0))+(IF(C102&gt;15000,1000,0))+(D102*1)+(E102*1)+(G102*1)+(F102*50)+(H102*1)+(I102*200)+(J102*100)</f>
        <v>179</v>
      </c>
      <c r="L102" s="1"/>
      <c r="M102" s="1"/>
      <c r="N102" s="1"/>
    </row>
    <row r="103" spans="1:14" ht="29.25" customHeight="1">
      <c r="A103" s="1" t="s">
        <v>166</v>
      </c>
      <c r="B103" s="1" t="s">
        <v>167</v>
      </c>
      <c r="C103" s="1">
        <v>2205</v>
      </c>
      <c r="D103" s="1">
        <v>0</v>
      </c>
      <c r="E103" s="1">
        <v>11</v>
      </c>
      <c r="F103" s="1">
        <v>1</v>
      </c>
      <c r="G103" s="1">
        <v>10</v>
      </c>
      <c r="H103" s="1">
        <v>8</v>
      </c>
      <c r="I103" s="1"/>
      <c r="J103" s="1"/>
      <c r="K103" s="4">
        <f>(IF(C103&lt;1000,50,0))+(IF(AND(C103&gt;1000,C103&lt;4999),100,0))+(IF(AND(C103&gt;5000,C103&lt;6999),200,0))+(IF(AND(C103&gt;7000,C103&lt;9999),300,0))+(IF(AND(C103&gt;10000,C103&lt;14999),600,0))+(IF(C103&gt;15000,1000,0))+(D103*1)+(E103*1)+(G103*1)+(F103*50)+(H103*1)+(I103*200)+(J103*100)</f>
        <v>179</v>
      </c>
      <c r="L103" s="1"/>
      <c r="M103" s="1"/>
      <c r="N103" s="1"/>
    </row>
    <row r="104" spans="1:14" ht="29.25" customHeight="1">
      <c r="A104" s="1" t="s">
        <v>421</v>
      </c>
      <c r="B104" s="1" t="s">
        <v>422</v>
      </c>
      <c r="C104" s="1">
        <v>1803</v>
      </c>
      <c r="D104" s="1">
        <v>5</v>
      </c>
      <c r="E104" s="1">
        <v>7</v>
      </c>
      <c r="F104" s="1">
        <v>1</v>
      </c>
      <c r="G104" s="1">
        <v>7</v>
      </c>
      <c r="H104" s="1">
        <v>4</v>
      </c>
      <c r="I104" s="1"/>
      <c r="J104" s="1"/>
      <c r="K104" s="4">
        <f>(IF(C104&lt;1000,50,0))+(IF(AND(C104&gt;1000,C104&lt;4999),100,0))+(IF(AND(C104&gt;5000,C104&lt;6999),200,0))+(IF(AND(C104&gt;7000,C104&lt;9999),300,0))+(IF(AND(C104&gt;10000,C104&lt;14999),600,0))+(IF(C104&gt;15000,1000,0))+(D104*1)+(E104*1)+(G104*1)+(F104*50)+(H104*1)+(I104*200)+(J104*100)</f>
        <v>173</v>
      </c>
      <c r="L104" s="1"/>
      <c r="M104" s="1"/>
      <c r="N104" s="1"/>
    </row>
    <row r="105" spans="1:14" ht="29.25" customHeight="1">
      <c r="A105" s="1" t="s">
        <v>302</v>
      </c>
      <c r="B105" s="1" t="s">
        <v>303</v>
      </c>
      <c r="C105" s="1">
        <v>4017</v>
      </c>
      <c r="D105" s="1">
        <v>4</v>
      </c>
      <c r="E105" s="1">
        <v>4</v>
      </c>
      <c r="F105" s="1">
        <v>1</v>
      </c>
      <c r="G105" s="1">
        <v>2</v>
      </c>
      <c r="H105" s="1">
        <v>10</v>
      </c>
      <c r="I105" s="1"/>
      <c r="J105" s="1"/>
      <c r="K105" s="4">
        <f>(IF(C105&lt;1000,50,0))+(IF(AND(C105&gt;1000,C105&lt;4999),100,0))+(IF(AND(C105&gt;5000,C105&lt;6999),200,0))+(IF(AND(C105&gt;7000,C105&lt;9999),300,0))+(IF(AND(C105&gt;10000,C105&lt;14999),600,0))+(IF(C105&gt;15000,1000,0))+(D105*1)+(E105*1)+(G105*1)+(F105*50)+(H105*1)+(I105*200)+(J105*100)</f>
        <v>170</v>
      </c>
      <c r="L105" s="1"/>
      <c r="M105" s="1"/>
      <c r="N105" s="1"/>
    </row>
    <row r="106" spans="1:14" ht="29.25" customHeight="1">
      <c r="A106" s="1" t="s">
        <v>35</v>
      </c>
      <c r="B106" s="1" t="s">
        <v>36</v>
      </c>
      <c r="C106" s="1">
        <v>2063</v>
      </c>
      <c r="D106" s="1">
        <v>24</v>
      </c>
      <c r="E106" s="1">
        <v>17</v>
      </c>
      <c r="F106" s="1">
        <v>0</v>
      </c>
      <c r="G106" s="1">
        <v>19</v>
      </c>
      <c r="H106" s="1">
        <v>7</v>
      </c>
      <c r="I106" s="1"/>
      <c r="J106" s="1"/>
      <c r="K106" s="4">
        <f>(IF(C106&lt;1000,50,0))+(IF(AND(C106&gt;1000,C106&lt;4999),100,0))+(IF(AND(C106&gt;5000,C106&lt;6999),200,0))+(IF(AND(C106&gt;7000,C106&lt;9999),300,0))+(IF(AND(C106&gt;10000,C106&lt;14999),600,0))+(IF(C106&gt;15000,1000,0))+(D106*1)+(E106*1)+(G106*1)+(F106*50)+(H106*1)+(I106*200)+(J106*100)</f>
        <v>167</v>
      </c>
      <c r="L106" s="1"/>
      <c r="M106" s="1"/>
      <c r="N106" s="1"/>
    </row>
    <row r="107" spans="1:14" ht="29.25" customHeight="1">
      <c r="A107" s="1" t="s">
        <v>89</v>
      </c>
      <c r="B107" s="1" t="s">
        <v>90</v>
      </c>
      <c r="C107" s="1">
        <v>1874</v>
      </c>
      <c r="D107" s="1">
        <v>0</v>
      </c>
      <c r="E107" s="1">
        <v>6</v>
      </c>
      <c r="F107" s="1">
        <v>1</v>
      </c>
      <c r="G107" s="1">
        <v>6</v>
      </c>
      <c r="H107" s="1">
        <v>0</v>
      </c>
      <c r="I107" s="1"/>
      <c r="J107" s="1"/>
      <c r="K107" s="4">
        <f>(IF(C107&lt;1000,50,0))+(IF(AND(C107&gt;1000,C107&lt;4999),100,0))+(IF(AND(C107&gt;5000,C107&lt;6999),200,0))+(IF(AND(C107&gt;7000,C107&lt;9999),300,0))+(IF(AND(C107&gt;10000,C107&lt;14999),600,0))+(IF(C107&gt;15000,1000,0))+(D107*1)+(E107*1)+(G107*1)+(F107*50)+(H107*1)+(I107*200)+(J107*100)</f>
        <v>162</v>
      </c>
      <c r="L107" s="1"/>
      <c r="M107" s="1"/>
      <c r="N107" s="1"/>
    </row>
    <row r="108" spans="1:14" ht="29.25" customHeight="1">
      <c r="A108" s="1" t="s">
        <v>404</v>
      </c>
      <c r="B108" s="1" t="s">
        <v>405</v>
      </c>
      <c r="C108" s="1">
        <v>1422</v>
      </c>
      <c r="D108" s="1">
        <v>0</v>
      </c>
      <c r="E108" s="1">
        <v>4</v>
      </c>
      <c r="F108" s="1">
        <v>1</v>
      </c>
      <c r="G108" s="1">
        <v>3</v>
      </c>
      <c r="H108" s="1">
        <v>1</v>
      </c>
      <c r="I108" s="1"/>
      <c r="J108" s="1"/>
      <c r="K108" s="4">
        <f>(IF(C108&lt;1000,50,0))+(IF(AND(C108&gt;1000,C108&lt;4999),100,0))+(IF(AND(C108&gt;5000,C108&lt;6999),200,0))+(IF(AND(C108&gt;7000,C108&lt;9999),300,0))+(IF(AND(C108&gt;10000,C108&lt;14999),600,0))+(IF(C108&gt;15000,1000,0))+(D108*1)+(E108*1)+(G108*1)+(F108*50)+(H108*1)+(I108*200)+(J108*100)</f>
        <v>158</v>
      </c>
      <c r="L108" s="1"/>
      <c r="M108" s="1"/>
      <c r="N108" s="1"/>
    </row>
    <row r="109" spans="1:14" ht="29.25" customHeight="1">
      <c r="A109" s="1" t="s">
        <v>81</v>
      </c>
      <c r="B109" s="1" t="s">
        <v>82</v>
      </c>
      <c r="C109" s="1">
        <v>2648</v>
      </c>
      <c r="D109" s="1">
        <v>0</v>
      </c>
      <c r="E109" s="1">
        <v>4</v>
      </c>
      <c r="F109" s="1">
        <v>1</v>
      </c>
      <c r="G109" s="1">
        <v>3</v>
      </c>
      <c r="H109" s="1">
        <v>0</v>
      </c>
      <c r="I109" s="1"/>
      <c r="J109" s="1"/>
      <c r="K109" s="4">
        <f>(IF(C109&lt;1000,50,0))+(IF(AND(C109&gt;1000,C109&lt;4999),100,0))+(IF(AND(C109&gt;5000,C109&lt;6999),200,0))+(IF(AND(C109&gt;7000,C109&lt;9999),300,0))+(IF(AND(C109&gt;10000,C109&lt;14999),600,0))+(IF(C109&gt;15000,1000,0))+(D109*1)+(E109*1)+(G109*1)+(F109*50)+(H109*1)+(I109*200)+(J109*100)</f>
        <v>157</v>
      </c>
      <c r="L109" s="1"/>
      <c r="M109" s="1"/>
      <c r="N109" s="1"/>
    </row>
    <row r="110" spans="1:14" ht="29.25" customHeight="1">
      <c r="A110" s="1" t="s">
        <v>9</v>
      </c>
      <c r="B110" s="1" t="s">
        <v>10</v>
      </c>
      <c r="C110" s="1">
        <v>1991</v>
      </c>
      <c r="D110" s="1">
        <v>0</v>
      </c>
      <c r="E110" s="1">
        <v>1</v>
      </c>
      <c r="F110" s="1">
        <v>1</v>
      </c>
      <c r="G110" s="1">
        <v>6</v>
      </c>
      <c r="H110" s="1">
        <v>0</v>
      </c>
      <c r="I110" s="1"/>
      <c r="J110" s="1"/>
      <c r="K110" s="4">
        <f>(IF(C110&lt;1000,50,0))+(IF(AND(C110&gt;1000,C110&lt;4999),100,0))+(IF(AND(C110&gt;5000,C110&lt;6999),200,0))+(IF(AND(C110&gt;7000,C110&lt;9999),300,0))+(IF(AND(C110&gt;10000,C110&lt;14999),600,0))+(IF(C110&gt;15000,1000,0))+(D110*1)+(E110*1)+(G110*1)+(F110*50)+(H110*1)+(I110*200)+(J110*100)</f>
        <v>157</v>
      </c>
      <c r="L110" s="1"/>
      <c r="M110" s="1"/>
      <c r="N110" s="1"/>
    </row>
    <row r="111" spans="1:14" ht="29.25" customHeight="1">
      <c r="A111" s="1" t="s">
        <v>306</v>
      </c>
      <c r="B111" s="1" t="s">
        <v>307</v>
      </c>
      <c r="C111" s="1">
        <v>2169</v>
      </c>
      <c r="D111" s="1">
        <v>0</v>
      </c>
      <c r="E111" s="1">
        <v>2</v>
      </c>
      <c r="F111" s="1">
        <v>1</v>
      </c>
      <c r="G111" s="1">
        <v>4</v>
      </c>
      <c r="H111" s="1">
        <v>0</v>
      </c>
      <c r="I111" s="1"/>
      <c r="J111" s="1"/>
      <c r="K111" s="4">
        <f>(IF(C111&lt;1000,50,0))+(IF(AND(C111&gt;1000,C111&lt;4999),100,0))+(IF(AND(C111&gt;5000,C111&lt;6999),200,0))+(IF(AND(C111&gt;7000,C111&lt;9999),300,0))+(IF(AND(C111&gt;10000,C111&lt;14999),600,0))+(IF(C111&gt;15000,1000,0))+(D111*1)+(E111*1)+(G111*1)+(F111*50)+(H111*1)+(I111*200)+(J111*100)</f>
        <v>156</v>
      </c>
      <c r="L111" s="1"/>
      <c r="M111" s="1"/>
      <c r="N111" s="1"/>
    </row>
    <row r="112" spans="1:14" ht="29.25" customHeight="1">
      <c r="A112" s="1" t="s">
        <v>318</v>
      </c>
      <c r="B112" s="1" t="s">
        <v>319</v>
      </c>
      <c r="C112" s="1">
        <v>3532</v>
      </c>
      <c r="D112" s="1">
        <v>10</v>
      </c>
      <c r="E112" s="1">
        <v>32</v>
      </c>
      <c r="F112" s="1">
        <v>0</v>
      </c>
      <c r="G112" s="1">
        <v>13</v>
      </c>
      <c r="H112" s="1">
        <v>0</v>
      </c>
      <c r="I112" s="1"/>
      <c r="J112" s="1"/>
      <c r="K112" s="4">
        <f>(IF(C112&lt;1000,50,0))+(IF(AND(C112&gt;1000,C112&lt;4999),100,0))+(IF(AND(C112&gt;5000,C112&lt;6999),200,0))+(IF(AND(C112&gt;7000,C112&lt;9999),300,0))+(IF(AND(C112&gt;10000,C112&lt;14999),600,0))+(IF(C112&gt;15000,1000,0))+(D112*1)+(E112*1)+(G112*1)+(F112*50)+(H112*1)+(I112*200)+(J112*100)</f>
        <v>155</v>
      </c>
      <c r="L112" s="1"/>
      <c r="M112" s="1"/>
      <c r="N112" s="1"/>
    </row>
    <row r="113" spans="1:14" ht="29.25" customHeight="1">
      <c r="A113" s="1" t="s">
        <v>284</v>
      </c>
      <c r="B113" s="1" t="s">
        <v>285</v>
      </c>
      <c r="C113" s="1">
        <v>2073</v>
      </c>
      <c r="D113" s="1">
        <v>0</v>
      </c>
      <c r="E113" s="1">
        <v>2</v>
      </c>
      <c r="F113" s="1">
        <v>1</v>
      </c>
      <c r="G113" s="1">
        <v>1</v>
      </c>
      <c r="H113" s="1">
        <v>1</v>
      </c>
      <c r="I113" s="1"/>
      <c r="J113" s="1"/>
      <c r="K113" s="4">
        <f>(IF(C113&lt;1000,50,0))+(IF(AND(C113&gt;1000,C113&lt;4999),100,0))+(IF(AND(C113&gt;5000,C113&lt;6999),200,0))+(IF(AND(C113&gt;7000,C113&lt;9999),300,0))+(IF(AND(C113&gt;10000,C113&lt;14999),600,0))+(IF(C113&gt;15000,1000,0))+(D113*1)+(E113*1)+(G113*1)+(F113*50)+(H113*1)+(I113*200)+(J113*100)</f>
        <v>154</v>
      </c>
      <c r="L113" s="1"/>
      <c r="M113" s="1"/>
      <c r="N113" s="1"/>
    </row>
    <row r="114" spans="1:14" ht="29.25" customHeight="1">
      <c r="A114" s="1" t="s">
        <v>27</v>
      </c>
      <c r="B114" s="1" t="s">
        <v>28</v>
      </c>
      <c r="C114" s="1">
        <v>3388</v>
      </c>
      <c r="D114" s="1">
        <v>0</v>
      </c>
      <c r="E114" s="1">
        <v>1</v>
      </c>
      <c r="F114" s="1">
        <v>1</v>
      </c>
      <c r="G114" s="1">
        <v>3</v>
      </c>
      <c r="H114" s="1">
        <v>0</v>
      </c>
      <c r="I114" s="1"/>
      <c r="J114" s="1"/>
      <c r="K114" s="4">
        <f>(IF(C114&lt;1000,50,0))+(IF(AND(C114&gt;1000,C114&lt;4999),100,0))+(IF(AND(C114&gt;5000,C114&lt;6999),200,0))+(IF(AND(C114&gt;7000,C114&lt;9999),300,0))+(IF(AND(C114&gt;10000,C114&lt;14999),600,0))+(IF(C114&gt;15000,1000,0))+(D114*1)+(E114*1)+(G114*1)+(F114*50)+(H114*1)+(I114*200)+(J114*100)</f>
        <v>154</v>
      </c>
      <c r="L114" s="1"/>
      <c r="M114" s="1"/>
      <c r="N114" s="1"/>
    </row>
    <row r="115" spans="1:14" ht="29.25" customHeight="1">
      <c r="A115" s="1" t="s">
        <v>352</v>
      </c>
      <c r="B115" s="1" t="s">
        <v>353</v>
      </c>
      <c r="C115" s="1">
        <v>1352</v>
      </c>
      <c r="D115" s="1">
        <v>0</v>
      </c>
      <c r="E115" s="1">
        <v>1</v>
      </c>
      <c r="F115" s="1">
        <v>1</v>
      </c>
      <c r="G115" s="1">
        <v>1</v>
      </c>
      <c r="H115" s="1">
        <v>2</v>
      </c>
      <c r="I115" s="1"/>
      <c r="J115" s="1"/>
      <c r="K115" s="4">
        <f>(IF(C115&lt;1000,50,0))+(IF(AND(C115&gt;1000,C115&lt;4999),100,0))+(IF(AND(C115&gt;5000,C115&lt;6999),200,0))+(IF(AND(C115&gt;7000,C115&lt;9999),300,0))+(IF(AND(C115&gt;10000,C115&lt;14999),600,0))+(IF(C115&gt;15000,1000,0))+(D115*1)+(E115*1)+(G115*1)+(F115*50)+(H115*1)+(I115*200)+(J115*100)</f>
        <v>154</v>
      </c>
      <c r="L115" s="1"/>
      <c r="M115" s="1"/>
      <c r="N115" s="1"/>
    </row>
    <row r="116" spans="1:14" ht="29.25" customHeight="1">
      <c r="A116" s="1" t="s">
        <v>278</v>
      </c>
      <c r="B116" s="1" t="s">
        <v>279</v>
      </c>
      <c r="C116" s="1">
        <v>1118</v>
      </c>
      <c r="D116" s="1">
        <v>0</v>
      </c>
      <c r="E116" s="1">
        <v>1</v>
      </c>
      <c r="F116" s="1">
        <v>1</v>
      </c>
      <c r="G116" s="1">
        <v>1</v>
      </c>
      <c r="H116" s="1">
        <v>2</v>
      </c>
      <c r="I116" s="1"/>
      <c r="J116" s="1"/>
      <c r="K116" s="4">
        <f>(IF(C116&lt;1000,50,0))+(IF(AND(C116&gt;1000,C116&lt;4999),100,0))+(IF(AND(C116&gt;5000,C116&lt;6999),200,0))+(IF(AND(C116&gt;7000,C116&lt;9999),300,0))+(IF(AND(C116&gt;10000,C116&lt;14999),600,0))+(IF(C116&gt;15000,1000,0))+(D116*1)+(E116*1)+(G116*1)+(F116*50)+(H116*1)+(I116*200)+(J116*100)</f>
        <v>154</v>
      </c>
      <c r="L116" s="1"/>
      <c r="M116" s="1"/>
      <c r="N116" s="1"/>
    </row>
    <row r="117" spans="1:14" ht="29.25" customHeight="1">
      <c r="A117" s="1" t="s">
        <v>258</v>
      </c>
      <c r="B117" s="1" t="s">
        <v>345</v>
      </c>
      <c r="C117" s="1">
        <v>1102</v>
      </c>
      <c r="D117" s="1">
        <v>0</v>
      </c>
      <c r="E117" s="1">
        <v>2</v>
      </c>
      <c r="F117" s="1">
        <v>1</v>
      </c>
      <c r="G117" s="1">
        <v>0</v>
      </c>
      <c r="H117" s="1">
        <v>0</v>
      </c>
      <c r="I117" s="1"/>
      <c r="J117" s="1"/>
      <c r="K117" s="4">
        <f>(IF(C117&lt;1000,50,0))+(IF(AND(C117&gt;1000,C117&lt;4999),100,0))+(IF(AND(C117&gt;5000,C117&lt;6999),200,0))+(IF(AND(C117&gt;7000,C117&lt;9999),300,0))+(IF(AND(C117&gt;10000,C117&lt;14999),600,0))+(IF(C117&gt;15000,1000,0))+(D117*1)+(E117*1)+(G117*1)+(F117*50)+(H117*1)+(I117*200)+(J117*100)</f>
        <v>152</v>
      </c>
      <c r="L117" s="1"/>
      <c r="M117" s="1"/>
      <c r="N117" s="1"/>
    </row>
    <row r="118" spans="1:14" ht="29.25" customHeight="1">
      <c r="A118" s="1" t="s">
        <v>37</v>
      </c>
      <c r="B118" s="1" t="s">
        <v>38</v>
      </c>
      <c r="C118" s="1">
        <v>2477</v>
      </c>
      <c r="D118" s="1">
        <v>0</v>
      </c>
      <c r="E118" s="1">
        <v>16</v>
      </c>
      <c r="F118" s="1">
        <v>0</v>
      </c>
      <c r="G118" s="1">
        <v>9</v>
      </c>
      <c r="H118" s="1">
        <v>26</v>
      </c>
      <c r="I118" s="1"/>
      <c r="J118" s="1"/>
      <c r="K118" s="4">
        <f>(IF(C118&lt;1000,50,0))+(IF(AND(C118&gt;1000,C118&lt;4999),100,0))+(IF(AND(C118&gt;5000,C118&lt;6999),200,0))+(IF(AND(C118&gt;7000,C118&lt;9999),300,0))+(IF(AND(C118&gt;10000,C118&lt;14999),600,0))+(IF(C118&gt;15000,1000,0))+(D118*1)+(E118*1)+(G118*1)+(F118*50)+(H118*1)+(I118*200)+(J118*100)</f>
        <v>151</v>
      </c>
      <c r="L118" s="1"/>
      <c r="M118" s="1"/>
      <c r="N118" s="1"/>
    </row>
    <row r="119" spans="1:14" ht="29.25" customHeight="1">
      <c r="A119" s="1" t="s">
        <v>248</v>
      </c>
      <c r="B119" s="1" t="s">
        <v>249</v>
      </c>
      <c r="C119" s="1">
        <v>2653</v>
      </c>
      <c r="D119" s="1">
        <v>0</v>
      </c>
      <c r="E119" s="1">
        <v>16</v>
      </c>
      <c r="F119" s="1">
        <v>0</v>
      </c>
      <c r="G119" s="1">
        <v>10</v>
      </c>
      <c r="H119" s="1">
        <v>15</v>
      </c>
      <c r="I119" s="1"/>
      <c r="J119" s="1"/>
      <c r="K119" s="4">
        <f>(IF(C119&lt;1000,50,0))+(IF(AND(C119&gt;1000,C119&lt;4999),100,0))+(IF(AND(C119&gt;5000,C119&lt;6999),200,0))+(IF(AND(C119&gt;7000,C119&lt;9999),300,0))+(IF(AND(C119&gt;10000,C119&lt;14999),600,0))+(IF(C119&gt;15000,1000,0))+(D119*1)+(E119*1)+(G119*1)+(F119*50)+(H119*1)+(I119*200)+(J119*100)</f>
        <v>141</v>
      </c>
      <c r="L119" s="1"/>
      <c r="M119" s="1"/>
      <c r="N119" s="1"/>
    </row>
    <row r="120" spans="1:14" ht="29.25" customHeight="1">
      <c r="A120" s="1" t="s">
        <v>339</v>
      </c>
      <c r="B120" s="1" t="s">
        <v>340</v>
      </c>
      <c r="C120" s="1">
        <v>2865</v>
      </c>
      <c r="D120" s="1">
        <v>0</v>
      </c>
      <c r="E120" s="1">
        <v>18</v>
      </c>
      <c r="F120" s="1">
        <v>0</v>
      </c>
      <c r="G120" s="1">
        <v>15</v>
      </c>
      <c r="H120" s="1">
        <v>0</v>
      </c>
      <c r="I120" s="1"/>
      <c r="J120" s="1"/>
      <c r="K120" s="4">
        <f>(IF(C120&lt;1000,50,0))+(IF(AND(C120&gt;1000,C120&lt;4999),100,0))+(IF(AND(C120&gt;5000,C120&lt;6999),200,0))+(IF(AND(C120&gt;7000,C120&lt;9999),300,0))+(IF(AND(C120&gt;10000,C120&lt;14999),600,0))+(IF(C120&gt;15000,1000,0))+(D120*1)+(E120*1)+(G120*1)+(F120*50)+(H120*1)+(I120*200)+(J120*100)</f>
        <v>133</v>
      </c>
      <c r="L120" s="1"/>
      <c r="M120" s="1"/>
      <c r="N120" s="1"/>
    </row>
    <row r="121" spans="1:14" ht="29.25" customHeight="1">
      <c r="A121" s="1" t="s">
        <v>129</v>
      </c>
      <c r="B121" s="1" t="s">
        <v>130</v>
      </c>
      <c r="C121" s="1">
        <v>4266</v>
      </c>
      <c r="D121" s="1">
        <v>14</v>
      </c>
      <c r="E121" s="1">
        <v>6</v>
      </c>
      <c r="F121" s="1">
        <v>0</v>
      </c>
      <c r="G121" s="1">
        <v>10</v>
      </c>
      <c r="H121" s="1">
        <v>3</v>
      </c>
      <c r="I121" s="1"/>
      <c r="J121" s="1"/>
      <c r="K121" s="4">
        <f>(IF(C121&lt;1000,50,0))+(IF(AND(C121&gt;1000,C121&lt;4999),100,0))+(IF(AND(C121&gt;5000,C121&lt;6999),200,0))+(IF(AND(C121&gt;7000,C121&lt;9999),300,0))+(IF(AND(C121&gt;10000,C121&lt;14999),600,0))+(IF(C121&gt;15000,1000,0))+(D121*1)+(E121*1)+(G121*1)+(F121*50)+(H121*1)+(I121*200)+(J121*100)</f>
        <v>133</v>
      </c>
      <c r="L121" s="1"/>
      <c r="M121" s="1"/>
      <c r="N121" s="1"/>
    </row>
    <row r="122" spans="1:14" ht="29.25" customHeight="1">
      <c r="A122" s="1" t="s">
        <v>356</v>
      </c>
      <c r="B122" s="1" t="s">
        <v>357</v>
      </c>
      <c r="C122" s="1">
        <v>2206</v>
      </c>
      <c r="D122" s="1">
        <v>0</v>
      </c>
      <c r="E122" s="1">
        <v>20</v>
      </c>
      <c r="F122" s="1">
        <v>0</v>
      </c>
      <c r="G122" s="1">
        <v>10</v>
      </c>
      <c r="H122" s="1">
        <v>2</v>
      </c>
      <c r="I122" s="1"/>
      <c r="J122" s="1"/>
      <c r="K122" s="4">
        <f>(IF(C122&lt;1000,50,0))+(IF(AND(C122&gt;1000,C122&lt;4999),100,0))+(IF(AND(C122&gt;5000,C122&lt;6999),200,0))+(IF(AND(C122&gt;7000,C122&lt;9999),300,0))+(IF(AND(C122&gt;10000,C122&lt;14999),600,0))+(IF(C122&gt;15000,1000,0))+(D122*1)+(E122*1)+(G122*1)+(F122*50)+(H122*1)+(I122*200)+(J122*100)</f>
        <v>132</v>
      </c>
      <c r="L122" s="1"/>
      <c r="M122" s="1"/>
      <c r="N122" s="1"/>
    </row>
    <row r="123" spans="1:14" ht="29.25" customHeight="1">
      <c r="A123" s="1" t="s">
        <v>73</v>
      </c>
      <c r="B123" s="1" t="s">
        <v>74</v>
      </c>
      <c r="C123" s="1">
        <v>2874</v>
      </c>
      <c r="D123" s="1">
        <v>4</v>
      </c>
      <c r="E123" s="1">
        <v>15</v>
      </c>
      <c r="F123" s="1">
        <v>0</v>
      </c>
      <c r="G123" s="1">
        <v>4</v>
      </c>
      <c r="H123" s="1">
        <v>6</v>
      </c>
      <c r="I123" s="1"/>
      <c r="J123" s="1"/>
      <c r="K123" s="4">
        <f>(IF(C123&lt;1000,50,0))+(IF(AND(C123&gt;1000,C123&lt;4999),100,0))+(IF(AND(C123&gt;5000,C123&lt;6999),200,0))+(IF(AND(C123&gt;7000,C123&lt;9999),300,0))+(IF(AND(C123&gt;10000,C123&lt;14999),600,0))+(IF(C123&gt;15000,1000,0))+(D123*1)+(E123*1)+(G123*1)+(F123*50)+(H123*1)+(I123*200)+(J123*100)</f>
        <v>129</v>
      </c>
      <c r="L123" s="1"/>
      <c r="M123" s="1"/>
      <c r="N123" s="1"/>
    </row>
    <row r="124" spans="1:14" ht="29.25" customHeight="1">
      <c r="A124" s="1" t="s">
        <v>17</v>
      </c>
      <c r="B124" s="1" t="s">
        <v>18</v>
      </c>
      <c r="C124" s="1">
        <v>3559</v>
      </c>
      <c r="D124" s="1">
        <v>4</v>
      </c>
      <c r="E124" s="1">
        <v>8</v>
      </c>
      <c r="F124" s="1">
        <v>0</v>
      </c>
      <c r="G124" s="1">
        <v>15</v>
      </c>
      <c r="H124" s="1">
        <v>0</v>
      </c>
      <c r="I124" s="1"/>
      <c r="J124" s="1"/>
      <c r="K124" s="4">
        <f>(IF(C124&lt;1000,50,0))+(IF(AND(C124&gt;1000,C124&lt;4999),100,0))+(IF(AND(C124&gt;5000,C124&lt;6999),200,0))+(IF(AND(C124&gt;7000,C124&lt;9999),300,0))+(IF(AND(C124&gt;10000,C124&lt;14999),600,0))+(IF(C124&gt;15000,1000,0))+(D124*1)+(E124*1)+(G124*1)+(F124*50)+(H124*1)+(I124*200)+(J124*100)</f>
        <v>127</v>
      </c>
      <c r="L124" s="1"/>
      <c r="M124" s="1"/>
      <c r="N124" s="1"/>
    </row>
    <row r="125" spans="1:14" ht="29.25" customHeight="1">
      <c r="A125" s="1" t="s">
        <v>205</v>
      </c>
      <c r="B125" s="1" t="s">
        <v>206</v>
      </c>
      <c r="C125" s="1">
        <v>3402</v>
      </c>
      <c r="D125" s="1">
        <v>5</v>
      </c>
      <c r="E125" s="1">
        <v>7</v>
      </c>
      <c r="F125" s="1">
        <v>0</v>
      </c>
      <c r="G125" s="1">
        <v>6</v>
      </c>
      <c r="H125" s="1">
        <v>9</v>
      </c>
      <c r="I125" s="1"/>
      <c r="J125" s="1"/>
      <c r="K125" s="4">
        <f>(IF(C125&lt;1000,50,0))+(IF(AND(C125&gt;1000,C125&lt;4999),100,0))+(IF(AND(C125&gt;5000,C125&lt;6999),200,0))+(IF(AND(C125&gt;7000,C125&lt;9999),300,0))+(IF(AND(C125&gt;10000,C125&lt;14999),600,0))+(IF(C125&gt;15000,1000,0))+(D125*1)+(E125*1)+(G125*1)+(F125*50)+(H125*1)+(I125*200)+(J125*100)</f>
        <v>127</v>
      </c>
      <c r="L125" s="1"/>
      <c r="M125" s="1"/>
      <c r="N125" s="1"/>
    </row>
    <row r="126" spans="1:14" ht="29.25" customHeight="1">
      <c r="A126" s="1" t="s">
        <v>154</v>
      </c>
      <c r="B126" s="1" t="s">
        <v>155</v>
      </c>
      <c r="C126" s="1">
        <v>3148</v>
      </c>
      <c r="D126" s="1">
        <v>0</v>
      </c>
      <c r="E126" s="1">
        <v>15</v>
      </c>
      <c r="F126" s="1">
        <v>0</v>
      </c>
      <c r="G126" s="1">
        <v>7</v>
      </c>
      <c r="H126" s="1">
        <v>3</v>
      </c>
      <c r="I126" s="1"/>
      <c r="J126" s="1"/>
      <c r="K126" s="4">
        <f>(IF(C126&lt;1000,50,0))+(IF(AND(C126&gt;1000,C126&lt;4999),100,0))+(IF(AND(C126&gt;5000,C126&lt;6999),200,0))+(IF(AND(C126&gt;7000,C126&lt;9999),300,0))+(IF(AND(C126&gt;10000,C126&lt;14999),600,0))+(IF(C126&gt;15000,1000,0))+(D126*1)+(E126*1)+(G126*1)+(F126*50)+(H126*1)+(I126*200)+(J126*100)</f>
        <v>125</v>
      </c>
      <c r="L126" s="1"/>
      <c r="M126" s="1"/>
      <c r="N126" s="1"/>
    </row>
    <row r="127" spans="1:14" ht="29.25" customHeight="1">
      <c r="A127" s="1" t="s">
        <v>49</v>
      </c>
      <c r="B127" s="1" t="s">
        <v>50</v>
      </c>
      <c r="C127" s="1">
        <v>4094</v>
      </c>
      <c r="D127" s="1">
        <v>0</v>
      </c>
      <c r="E127" s="1">
        <v>14</v>
      </c>
      <c r="F127" s="1">
        <v>0</v>
      </c>
      <c r="G127" s="1">
        <v>10</v>
      </c>
      <c r="H127" s="1">
        <v>0</v>
      </c>
      <c r="I127" s="1"/>
      <c r="J127" s="1"/>
      <c r="K127" s="4">
        <f>(IF(C127&lt;1000,50,0))+(IF(AND(C127&gt;1000,C127&lt;4999),100,0))+(IF(AND(C127&gt;5000,C127&lt;6999),200,0))+(IF(AND(C127&gt;7000,C127&lt;9999),300,0))+(IF(AND(C127&gt;10000,C127&lt;14999),600,0))+(IF(C127&gt;15000,1000,0))+(D127*1)+(E127*1)+(G127*1)+(F127*50)+(H127*1)+(I127*200)+(J127*100)</f>
        <v>124</v>
      </c>
      <c r="L127" s="1"/>
      <c r="M127" s="1"/>
      <c r="N127" s="1"/>
    </row>
    <row r="128" spans="1:14" ht="29.25" customHeight="1">
      <c r="A128" s="1" t="s">
        <v>115</v>
      </c>
      <c r="B128" s="1" t="s">
        <v>116</v>
      </c>
      <c r="C128" s="1">
        <v>2554</v>
      </c>
      <c r="D128" s="1">
        <v>4</v>
      </c>
      <c r="E128" s="1">
        <v>11</v>
      </c>
      <c r="F128" s="1">
        <v>0</v>
      </c>
      <c r="G128" s="1">
        <v>7</v>
      </c>
      <c r="H128" s="1">
        <v>0</v>
      </c>
      <c r="I128" s="1"/>
      <c r="J128" s="1"/>
      <c r="K128" s="4">
        <f>(IF(C128&lt;1000,50,0))+(IF(AND(C128&gt;1000,C128&lt;4999),100,0))+(IF(AND(C128&gt;5000,C128&lt;6999),200,0))+(IF(AND(C128&gt;7000,C128&lt;9999),300,0))+(IF(AND(C128&gt;10000,C128&lt;14999),600,0))+(IF(C128&gt;15000,1000,0))+(D128*1)+(E128*1)+(G128*1)+(F128*50)+(H128*1)+(I128*200)+(J128*100)</f>
        <v>122</v>
      </c>
      <c r="L128" s="1"/>
      <c r="M128" s="1"/>
      <c r="N128" s="1"/>
    </row>
    <row r="129" spans="1:14" ht="29.25" customHeight="1">
      <c r="A129" s="1" t="s">
        <v>213</v>
      </c>
      <c r="B129" s="1" t="s">
        <v>214</v>
      </c>
      <c r="C129" s="1">
        <v>1778</v>
      </c>
      <c r="D129" s="1">
        <v>0</v>
      </c>
      <c r="E129" s="1">
        <v>15</v>
      </c>
      <c r="F129" s="1">
        <v>0</v>
      </c>
      <c r="G129" s="1">
        <v>5</v>
      </c>
      <c r="H129" s="1">
        <v>0</v>
      </c>
      <c r="I129" s="1"/>
      <c r="J129" s="1"/>
      <c r="K129" s="4">
        <f>(IF(C129&lt;1000,50,0))+(IF(AND(C129&gt;1000,C129&lt;4999),100,0))+(IF(AND(C129&gt;5000,C129&lt;6999),200,0))+(IF(AND(C129&gt;7000,C129&lt;9999),300,0))+(IF(AND(C129&gt;10000,C129&lt;14999),600,0))+(IF(C129&gt;15000,1000,0))+(D129*1)+(E129*1)+(G129*1)+(F129*50)+(H129*1)+(I129*200)+(J129*100)</f>
        <v>120</v>
      </c>
      <c r="L129" s="1"/>
      <c r="M129" s="1"/>
      <c r="N129" s="1"/>
    </row>
    <row r="130" spans="1:14" ht="29.25" customHeight="1">
      <c r="A130" s="1" t="s">
        <v>398</v>
      </c>
      <c r="B130" s="1" t="s">
        <v>399</v>
      </c>
      <c r="C130" s="1">
        <v>3195</v>
      </c>
      <c r="D130" s="1">
        <v>0</v>
      </c>
      <c r="E130" s="1">
        <v>4</v>
      </c>
      <c r="F130" s="1">
        <v>0</v>
      </c>
      <c r="G130" s="1">
        <v>7</v>
      </c>
      <c r="H130" s="1">
        <v>9</v>
      </c>
      <c r="I130" s="1"/>
      <c r="J130" s="1"/>
      <c r="K130" s="4">
        <f>(IF(C130&lt;1000,50,0))+(IF(AND(C130&gt;1000,C130&lt;4999),100,0))+(IF(AND(C130&gt;5000,C130&lt;6999),200,0))+(IF(AND(C130&gt;7000,C130&lt;9999),300,0))+(IF(AND(C130&gt;10000,C130&lt;14999),600,0))+(IF(C130&gt;15000,1000,0))+(D130*1)+(E130*1)+(G130*1)+(F130*50)+(H130*1)+(I130*200)+(J130*100)</f>
        <v>120</v>
      </c>
      <c r="L130" s="1"/>
      <c r="M130" s="1"/>
      <c r="N130" s="1"/>
    </row>
    <row r="131" spans="1:14" ht="29.25" customHeight="1">
      <c r="A131" s="1" t="s">
        <v>261</v>
      </c>
      <c r="B131" s="1" t="s">
        <v>330</v>
      </c>
      <c r="C131" s="1">
        <v>2283</v>
      </c>
      <c r="D131" s="1">
        <v>0</v>
      </c>
      <c r="E131" s="1">
        <v>9</v>
      </c>
      <c r="F131" s="1">
        <v>0</v>
      </c>
      <c r="G131" s="1">
        <v>8</v>
      </c>
      <c r="H131" s="1">
        <v>2</v>
      </c>
      <c r="I131" s="1"/>
      <c r="J131" s="1"/>
      <c r="K131" s="4">
        <f>(IF(C131&lt;1000,50,0))+(IF(AND(C131&gt;1000,C131&lt;4999),100,0))+(IF(AND(C131&gt;5000,C131&lt;6999),200,0))+(IF(AND(C131&gt;7000,C131&lt;9999),300,0))+(IF(AND(C131&gt;10000,C131&lt;14999),600,0))+(IF(C131&gt;15000,1000,0))+(D131*1)+(E131*1)+(G131*1)+(F131*50)+(H131*1)+(I131*200)+(J131*100)</f>
        <v>119</v>
      </c>
      <c r="L131" s="1"/>
      <c r="M131" s="1"/>
      <c r="N131" s="1"/>
    </row>
    <row r="132" spans="1:14" ht="29.25" customHeight="1">
      <c r="A132" s="1" t="s">
        <v>223</v>
      </c>
      <c r="B132" s="1" t="s">
        <v>224</v>
      </c>
      <c r="C132" s="1">
        <v>2942</v>
      </c>
      <c r="D132" s="1">
        <v>0</v>
      </c>
      <c r="E132" s="1">
        <v>8</v>
      </c>
      <c r="F132" s="1">
        <v>0</v>
      </c>
      <c r="G132" s="1">
        <v>9</v>
      </c>
      <c r="H132" s="1">
        <v>0</v>
      </c>
      <c r="I132" s="1"/>
      <c r="J132" s="1"/>
      <c r="K132" s="4">
        <f>(IF(C132&lt;1000,50,0))+(IF(AND(C132&gt;1000,C132&lt;4999),100,0))+(IF(AND(C132&gt;5000,C132&lt;6999),200,0))+(IF(AND(C132&gt;7000,C132&lt;9999),300,0))+(IF(AND(C132&gt;10000,C132&lt;14999),600,0))+(IF(C132&gt;15000,1000,0))+(D132*1)+(E132*1)+(G132*1)+(F132*50)+(H132*1)+(I132*200)+(J132*100)</f>
        <v>117</v>
      </c>
      <c r="L132" s="1"/>
      <c r="M132" s="1"/>
      <c r="N132" s="1"/>
    </row>
    <row r="133" spans="1:14" ht="29.25" customHeight="1">
      <c r="A133" s="1" t="s">
        <v>217</v>
      </c>
      <c r="B133" s="1" t="s">
        <v>218</v>
      </c>
      <c r="C133" s="1">
        <v>4646</v>
      </c>
      <c r="D133" s="1">
        <v>4</v>
      </c>
      <c r="E133" s="1">
        <v>7</v>
      </c>
      <c r="F133" s="1">
        <v>0</v>
      </c>
      <c r="G133" s="1">
        <v>5</v>
      </c>
      <c r="H133" s="1">
        <v>1</v>
      </c>
      <c r="I133" s="1"/>
      <c r="J133" s="1"/>
      <c r="K133" s="4">
        <f>(IF(C133&lt;1000,50,0))+(IF(AND(C133&gt;1000,C133&lt;4999),100,0))+(IF(AND(C133&gt;5000,C133&lt;6999),200,0))+(IF(AND(C133&gt;7000,C133&lt;9999),300,0))+(IF(AND(C133&gt;10000,C133&lt;14999),600,0))+(IF(C133&gt;15000,1000,0))+(D133*1)+(E133*1)+(G133*1)+(F133*50)+(H133*1)+(I133*200)+(J133*100)</f>
        <v>117</v>
      </c>
      <c r="L133" s="1"/>
      <c r="M133" s="1"/>
      <c r="N133" s="1"/>
    </row>
    <row r="134" spans="1:14" ht="29.25" customHeight="1">
      <c r="A134" s="1" t="s">
        <v>333</v>
      </c>
      <c r="B134" s="1" t="s">
        <v>334</v>
      </c>
      <c r="C134" s="1">
        <v>3692</v>
      </c>
      <c r="D134" s="1">
        <v>0</v>
      </c>
      <c r="E134" s="1">
        <v>5</v>
      </c>
      <c r="F134" s="1">
        <v>0</v>
      </c>
      <c r="G134" s="1">
        <v>9</v>
      </c>
      <c r="H134" s="1">
        <v>3</v>
      </c>
      <c r="I134" s="1"/>
      <c r="J134" s="1"/>
      <c r="K134" s="4">
        <f>(IF(C134&lt;1000,50,0))+(IF(AND(C134&gt;1000,C134&lt;4999),100,0))+(IF(AND(C134&gt;5000,C134&lt;6999),200,0))+(IF(AND(C134&gt;7000,C134&lt;9999),300,0))+(IF(AND(C134&gt;10000,C134&lt;14999),600,0))+(IF(C134&gt;15000,1000,0))+(D134*1)+(E134*1)+(G134*1)+(F134*50)+(H134*1)+(I134*200)+(J134*100)</f>
        <v>117</v>
      </c>
      <c r="L134" s="1"/>
      <c r="M134" s="1"/>
      <c r="N134" s="1"/>
    </row>
    <row r="135" spans="1:14" ht="29.25" customHeight="1">
      <c r="A135" s="1" t="s">
        <v>186</v>
      </c>
      <c r="B135" s="1">
        <v>12345</v>
      </c>
      <c r="C135" s="1">
        <v>1326</v>
      </c>
      <c r="D135" s="1">
        <v>0</v>
      </c>
      <c r="E135" s="1">
        <v>8</v>
      </c>
      <c r="F135" s="1">
        <v>0</v>
      </c>
      <c r="G135" s="1">
        <v>5</v>
      </c>
      <c r="H135" s="1">
        <v>1</v>
      </c>
      <c r="I135" s="1"/>
      <c r="J135" s="1"/>
      <c r="K135" s="4">
        <f>(IF(C135&lt;1000,50,0))+(IF(AND(C135&gt;1000,C135&lt;4999),100,0))+(IF(AND(C135&gt;5000,C135&lt;6999),200,0))+(IF(AND(C135&gt;7000,C135&lt;9999),300,0))+(IF(AND(C135&gt;10000,C135&lt;14999),600,0))+(IF(C135&gt;15000,1000,0))+(D135*1)+(E135*1)+(G135*1)+(F135*50)+(H135*1)+(I135*200)+(J135*100)</f>
        <v>114</v>
      </c>
      <c r="L135" s="1"/>
      <c r="M135" s="1"/>
      <c r="N135" s="1"/>
    </row>
    <row r="136" spans="1:14" ht="29.25" customHeight="1">
      <c r="A136" s="1" t="s">
        <v>133</v>
      </c>
      <c r="B136" s="1" t="s">
        <v>134</v>
      </c>
      <c r="C136" s="1">
        <v>2052</v>
      </c>
      <c r="D136" s="1">
        <v>0</v>
      </c>
      <c r="E136" s="1">
        <v>7</v>
      </c>
      <c r="F136" s="1">
        <v>0</v>
      </c>
      <c r="G136" s="1">
        <v>7</v>
      </c>
      <c r="H136" s="1">
        <v>0</v>
      </c>
      <c r="I136" s="1"/>
      <c r="J136" s="1"/>
      <c r="K136" s="4">
        <f>(IF(C136&lt;1000,50,0))+(IF(AND(C136&gt;1000,C136&lt;4999),100,0))+(IF(AND(C136&gt;5000,C136&lt;6999),200,0))+(IF(AND(C136&gt;7000,C136&lt;9999),300,0))+(IF(AND(C136&gt;10000,C136&lt;14999),600,0))+(IF(C136&gt;15000,1000,0))+(D136*1)+(E136*1)+(G136*1)+(F136*50)+(H136*1)+(I136*200)+(J136*100)</f>
        <v>114</v>
      </c>
      <c r="L136" s="1"/>
      <c r="M136" s="1"/>
      <c r="N136" s="1"/>
    </row>
    <row r="137" spans="1:14" ht="29.25" customHeight="1">
      <c r="A137" s="1" t="s">
        <v>386</v>
      </c>
      <c r="B137" s="1" t="s">
        <v>387</v>
      </c>
      <c r="C137" s="1">
        <v>2097</v>
      </c>
      <c r="D137" s="1">
        <v>0</v>
      </c>
      <c r="E137" s="1">
        <v>6</v>
      </c>
      <c r="F137" s="1">
        <v>0</v>
      </c>
      <c r="G137" s="1">
        <v>4</v>
      </c>
      <c r="H137" s="1">
        <v>4</v>
      </c>
      <c r="I137" s="1"/>
      <c r="J137" s="1"/>
      <c r="K137" s="4">
        <f>(IF(C137&lt;1000,50,0))+(IF(AND(C137&gt;1000,C137&lt;4999),100,0))+(IF(AND(C137&gt;5000,C137&lt;6999),200,0))+(IF(AND(C137&gt;7000,C137&lt;9999),300,0))+(IF(AND(C137&gt;10000,C137&lt;14999),600,0))+(IF(C137&gt;15000,1000,0))+(D137*1)+(E137*1)+(G137*1)+(F137*50)+(H137*1)+(I137*200)+(J137*100)</f>
        <v>114</v>
      </c>
      <c r="L137" s="1"/>
      <c r="M137" s="1"/>
      <c r="N137" s="1"/>
    </row>
    <row r="138" spans="1:14" ht="29.25" customHeight="1">
      <c r="A138" s="1" t="s">
        <v>11</v>
      </c>
      <c r="B138" s="1" t="s">
        <v>12</v>
      </c>
      <c r="C138" s="1">
        <v>2591</v>
      </c>
      <c r="D138" s="1">
        <v>0</v>
      </c>
      <c r="E138" s="1">
        <v>3</v>
      </c>
      <c r="F138" s="1">
        <v>0</v>
      </c>
      <c r="G138" s="1">
        <v>8</v>
      </c>
      <c r="H138" s="1">
        <v>3</v>
      </c>
      <c r="I138" s="1"/>
      <c r="J138" s="1"/>
      <c r="K138" s="4">
        <f>(IF(C138&lt;1000,50,0))+(IF(AND(C138&gt;1000,C138&lt;4999),100,0))+(IF(AND(C138&gt;5000,C138&lt;6999),200,0))+(IF(AND(C138&gt;7000,C138&lt;9999),300,0))+(IF(AND(C138&gt;10000,C138&lt;14999),600,0))+(IF(C138&gt;15000,1000,0))+(D138*1)+(E138*1)+(G138*1)+(F138*50)+(H138*1)+(I138*200)+(J138*100)</f>
        <v>114</v>
      </c>
      <c r="L138" s="1"/>
      <c r="M138" s="1"/>
      <c r="N138" s="1"/>
    </row>
    <row r="139" spans="1:14" ht="29.25" customHeight="1">
      <c r="A139" s="1" t="s">
        <v>121</v>
      </c>
      <c r="B139" s="1" t="s">
        <v>122</v>
      </c>
      <c r="C139" s="1">
        <v>2886</v>
      </c>
      <c r="D139" s="1">
        <v>0</v>
      </c>
      <c r="E139" s="1">
        <v>9</v>
      </c>
      <c r="F139" s="1">
        <v>0</v>
      </c>
      <c r="G139" s="1">
        <v>4</v>
      </c>
      <c r="H139" s="1">
        <v>0</v>
      </c>
      <c r="I139" s="1"/>
      <c r="J139" s="1"/>
      <c r="K139" s="4">
        <f>(IF(C139&lt;1000,50,0))+(IF(AND(C139&gt;1000,C139&lt;4999),100,0))+(IF(AND(C139&gt;5000,C139&lt;6999),200,0))+(IF(AND(C139&gt;7000,C139&lt;9999),300,0))+(IF(AND(C139&gt;10000,C139&lt;14999),600,0))+(IF(C139&gt;15000,1000,0))+(D139*1)+(E139*1)+(G139*1)+(F139*50)+(H139*1)+(I139*200)+(J139*100)</f>
        <v>113</v>
      </c>
      <c r="L139" s="1"/>
      <c r="M139" s="1"/>
      <c r="N139" s="1"/>
    </row>
    <row r="140" spans="1:14" ht="29.25" customHeight="1">
      <c r="A140" s="1" t="s">
        <v>21</v>
      </c>
      <c r="B140" s="1" t="s">
        <v>22</v>
      </c>
      <c r="C140" s="1">
        <v>1373</v>
      </c>
      <c r="D140" s="1">
        <v>0</v>
      </c>
      <c r="E140" s="1">
        <v>7</v>
      </c>
      <c r="F140" s="1">
        <v>0</v>
      </c>
      <c r="G140" s="1">
        <v>5</v>
      </c>
      <c r="H140" s="1">
        <v>0</v>
      </c>
      <c r="I140" s="1"/>
      <c r="J140" s="1"/>
      <c r="K140" s="4">
        <f>(IF(C140&lt;1000,50,0))+(IF(AND(C140&gt;1000,C140&lt;4999),100,0))+(IF(AND(C140&gt;5000,C140&lt;6999),200,0))+(IF(AND(C140&gt;7000,C140&lt;9999),300,0))+(IF(AND(C140&gt;10000,C140&lt;14999),600,0))+(IF(C140&gt;15000,1000,0))+(D140*1)+(E140*1)+(G140*1)+(F140*50)+(H140*1)+(I140*200)+(J140*100)</f>
        <v>112</v>
      </c>
      <c r="L140" s="1"/>
      <c r="M140" s="1"/>
      <c r="N140" s="1"/>
    </row>
    <row r="141" spans="1:14" ht="29.25" customHeight="1">
      <c r="A141" s="1" t="s">
        <v>408</v>
      </c>
      <c r="B141" s="1" t="s">
        <v>409</v>
      </c>
      <c r="C141" s="1">
        <v>2682</v>
      </c>
      <c r="D141" s="1">
        <v>0</v>
      </c>
      <c r="E141" s="1">
        <v>6</v>
      </c>
      <c r="F141" s="1">
        <v>0</v>
      </c>
      <c r="G141" s="1">
        <v>4</v>
      </c>
      <c r="H141" s="1">
        <v>2</v>
      </c>
      <c r="I141" s="1"/>
      <c r="J141" s="1"/>
      <c r="K141" s="4">
        <f>(IF(C141&lt;1000,50,0))+(IF(AND(C141&gt;1000,C141&lt;4999),100,0))+(IF(AND(C141&gt;5000,C141&lt;6999),200,0))+(IF(AND(C141&gt;7000,C141&lt;9999),300,0))+(IF(AND(C141&gt;10000,C141&lt;14999),600,0))+(IF(C141&gt;15000,1000,0))+(D141*1)+(E141*1)+(G141*1)+(F141*50)+(H141*1)+(I141*200)+(J141*100)</f>
        <v>112</v>
      </c>
      <c r="L141" s="1"/>
      <c r="M141" s="1"/>
      <c r="N141" s="1"/>
    </row>
    <row r="142" spans="1:14" ht="29.25" customHeight="1">
      <c r="A142" s="1" t="s">
        <v>239</v>
      </c>
      <c r="B142" s="1" t="s">
        <v>240</v>
      </c>
      <c r="C142" s="1">
        <v>2585</v>
      </c>
      <c r="D142" s="1">
        <v>0</v>
      </c>
      <c r="E142" s="1">
        <v>6</v>
      </c>
      <c r="F142" s="1">
        <v>0</v>
      </c>
      <c r="G142" s="1">
        <v>6</v>
      </c>
      <c r="H142" s="1">
        <v>0</v>
      </c>
      <c r="I142" s="1"/>
      <c r="J142" s="1"/>
      <c r="K142" s="4">
        <f>(IF(C142&lt;1000,50,0))+(IF(AND(C142&gt;1000,C142&lt;4999),100,0))+(IF(AND(C142&gt;5000,C142&lt;6999),200,0))+(IF(AND(C142&gt;7000,C142&lt;9999),300,0))+(IF(AND(C142&gt;10000,C142&lt;14999),600,0))+(IF(C142&gt;15000,1000,0))+(D142*1)+(E142*1)+(G142*1)+(F142*50)+(H142*1)+(I142*200)+(J142*100)</f>
        <v>112</v>
      </c>
      <c r="L142" s="1"/>
      <c r="M142" s="1"/>
      <c r="N142" s="1"/>
    </row>
    <row r="143" spans="1:14" ht="29.25" customHeight="1">
      <c r="A143" s="1" t="s">
        <v>391</v>
      </c>
      <c r="B143" s="1" t="s">
        <v>392</v>
      </c>
      <c r="C143" s="1">
        <v>777</v>
      </c>
      <c r="D143" s="1">
        <v>0</v>
      </c>
      <c r="E143" s="1">
        <v>5</v>
      </c>
      <c r="F143" s="1">
        <v>1</v>
      </c>
      <c r="G143" s="1">
        <v>6</v>
      </c>
      <c r="H143" s="1">
        <v>0</v>
      </c>
      <c r="I143" s="1"/>
      <c r="J143" s="1"/>
      <c r="K143" s="4">
        <f>(IF(C143&lt;1000,50,0))+(IF(AND(C143&gt;1000,C143&lt;4999),100,0))+(IF(AND(C143&gt;5000,C143&lt;6999),200,0))+(IF(AND(C143&gt;7000,C143&lt;9999),300,0))+(IF(AND(C143&gt;10000,C143&lt;14999),600,0))+(IF(C143&gt;15000,1000,0))+(D143*1)+(E143*1)+(G143*1)+(F143*50)+(H143*1)+(I143*200)+(J143*100)</f>
        <v>111</v>
      </c>
      <c r="L143" s="1"/>
      <c r="M143" s="1"/>
      <c r="N143" s="1"/>
    </row>
    <row r="144" spans="1:14" ht="29.25" customHeight="1">
      <c r="A144" s="1" t="s">
        <v>13</v>
      </c>
      <c r="B144" s="1" t="s">
        <v>14</v>
      </c>
      <c r="C144" s="1">
        <v>4250</v>
      </c>
      <c r="D144" s="1">
        <v>0</v>
      </c>
      <c r="E144" s="1">
        <v>4</v>
      </c>
      <c r="F144" s="1">
        <v>0</v>
      </c>
      <c r="G144" s="1">
        <v>6</v>
      </c>
      <c r="H144" s="1">
        <v>0</v>
      </c>
      <c r="I144" s="1"/>
      <c r="J144" s="1"/>
      <c r="K144" s="4">
        <f>(IF(C144&lt;1000,50,0))+(IF(AND(C144&gt;1000,C144&lt;4999),100,0))+(IF(AND(C144&gt;5000,C144&lt;6999),200,0))+(IF(AND(C144&gt;7000,C144&lt;9999),300,0))+(IF(AND(C144&gt;10000,C144&lt;14999),600,0))+(IF(C144&gt;15000,1000,0))+(D144*1)+(E144*1)+(G144*1)+(F144*50)+(H144*1)+(I144*200)+(J144*100)</f>
        <v>110</v>
      </c>
      <c r="L144" s="1"/>
      <c r="M144" s="1"/>
      <c r="N144" s="1"/>
    </row>
    <row r="145" spans="1:14" ht="29.25" customHeight="1">
      <c r="A145" s="1" t="s">
        <v>168</v>
      </c>
      <c r="B145" s="1" t="s">
        <v>169</v>
      </c>
      <c r="C145" s="1">
        <v>2719</v>
      </c>
      <c r="D145" s="1">
        <v>0</v>
      </c>
      <c r="E145" s="1">
        <v>5</v>
      </c>
      <c r="F145" s="1">
        <v>0</v>
      </c>
      <c r="G145" s="1">
        <v>4</v>
      </c>
      <c r="H145" s="1">
        <v>0</v>
      </c>
      <c r="I145" s="1"/>
      <c r="J145" s="1"/>
      <c r="K145" s="4">
        <f>(IF(C145&lt;1000,50,0))+(IF(AND(C145&gt;1000,C145&lt;4999),100,0))+(IF(AND(C145&gt;5000,C145&lt;6999),200,0))+(IF(AND(C145&gt;7000,C145&lt;9999),300,0))+(IF(AND(C145&gt;10000,C145&lt;14999),600,0))+(IF(C145&gt;15000,1000,0))+(D145*1)+(E145*1)+(G145*1)+(F145*50)+(H145*1)+(I145*200)+(J145*100)</f>
        <v>109</v>
      </c>
      <c r="L145" s="1"/>
      <c r="M145" s="1"/>
      <c r="N145" s="1"/>
    </row>
    <row r="146" spans="1:14" ht="29.25" customHeight="1">
      <c r="A146" s="1" t="s">
        <v>286</v>
      </c>
      <c r="B146" s="1" t="s">
        <v>287</v>
      </c>
      <c r="C146" s="1">
        <v>1733</v>
      </c>
      <c r="D146" s="1">
        <v>0</v>
      </c>
      <c r="E146" s="1">
        <v>5</v>
      </c>
      <c r="F146" s="1">
        <v>0</v>
      </c>
      <c r="G146" s="1">
        <v>4</v>
      </c>
      <c r="H146" s="1">
        <v>0</v>
      </c>
      <c r="I146" s="1"/>
      <c r="J146" s="1"/>
      <c r="K146" s="4">
        <f>(IF(C146&lt;1000,50,0))+(IF(AND(C146&gt;1000,C146&lt;4999),100,0))+(IF(AND(C146&gt;5000,C146&lt;6999),200,0))+(IF(AND(C146&gt;7000,C146&lt;9999),300,0))+(IF(AND(C146&gt;10000,C146&lt;14999),600,0))+(IF(C146&gt;15000,1000,0))+(D146*1)+(E146*1)+(G146*1)+(F146*50)+(H146*1)+(I146*200)+(J146*100)</f>
        <v>109</v>
      </c>
      <c r="L146" s="1"/>
      <c r="M146" s="1"/>
      <c r="N146" s="1"/>
    </row>
    <row r="147" spans="1:14" ht="29.25" customHeight="1">
      <c r="A147" s="1" t="s">
        <v>417</v>
      </c>
      <c r="B147" s="1" t="s">
        <v>418</v>
      </c>
      <c r="C147" s="1">
        <v>1312</v>
      </c>
      <c r="D147" s="1">
        <v>0</v>
      </c>
      <c r="E147" s="1">
        <v>5</v>
      </c>
      <c r="F147" s="1">
        <v>0</v>
      </c>
      <c r="G147" s="1">
        <v>4</v>
      </c>
      <c r="H147" s="1">
        <v>0</v>
      </c>
      <c r="I147" s="1"/>
      <c r="J147" s="1"/>
      <c r="K147" s="4">
        <f>(IF(C147&lt;1000,50,0))+(IF(AND(C147&gt;1000,C147&lt;4999),100,0))+(IF(AND(C147&gt;5000,C147&lt;6999),200,0))+(IF(AND(C147&gt;7000,C147&lt;9999),300,0))+(IF(AND(C147&gt;10000,C147&lt;14999),600,0))+(IF(C147&gt;15000,1000,0))+(D147*1)+(E147*1)+(G147*1)+(F147*50)+(H147*1)+(I147*200)+(J147*100)</f>
        <v>109</v>
      </c>
      <c r="L147" s="1"/>
      <c r="M147" s="1"/>
      <c r="N147" s="1"/>
    </row>
    <row r="148" spans="1:14" ht="29.25" customHeight="1">
      <c r="A148" s="1" t="s">
        <v>79</v>
      </c>
      <c r="B148" s="1" t="s">
        <v>80</v>
      </c>
      <c r="C148" s="1">
        <v>1583</v>
      </c>
      <c r="D148" s="1">
        <v>0</v>
      </c>
      <c r="E148" s="1">
        <v>3</v>
      </c>
      <c r="F148" s="1">
        <v>0</v>
      </c>
      <c r="G148" s="1">
        <v>6</v>
      </c>
      <c r="H148" s="1">
        <v>0</v>
      </c>
      <c r="I148" s="1"/>
      <c r="J148" s="1"/>
      <c r="K148" s="4">
        <f>(IF(C148&lt;1000,50,0))+(IF(AND(C148&gt;1000,C148&lt;4999),100,0))+(IF(AND(C148&gt;5000,C148&lt;6999),200,0))+(IF(AND(C148&gt;7000,C148&lt;9999),300,0))+(IF(AND(C148&gt;10000,C148&lt;14999),600,0))+(IF(C148&gt;15000,1000,0))+(D148*1)+(E148*1)+(G148*1)+(F148*50)+(H148*1)+(I148*200)+(J148*100)</f>
        <v>109</v>
      </c>
      <c r="L148" s="1"/>
      <c r="M148" s="1"/>
      <c r="N148" s="1"/>
    </row>
    <row r="149" spans="1:14" ht="29.25" customHeight="1">
      <c r="A149" s="1" t="s">
        <v>263</v>
      </c>
      <c r="B149" s="1" t="s">
        <v>395</v>
      </c>
      <c r="C149" s="1">
        <v>1089</v>
      </c>
      <c r="D149" s="1">
        <v>0</v>
      </c>
      <c r="E149" s="1">
        <v>3</v>
      </c>
      <c r="F149" s="1">
        <v>0</v>
      </c>
      <c r="G149" s="1">
        <v>6</v>
      </c>
      <c r="H149" s="1">
        <v>0</v>
      </c>
      <c r="I149" s="1"/>
      <c r="J149" s="1"/>
      <c r="K149" s="4">
        <f>(IF(C149&lt;1000,50,0))+(IF(AND(C149&gt;1000,C149&lt;4999),100,0))+(IF(AND(C149&gt;5000,C149&lt;6999),200,0))+(IF(AND(C149&gt;7000,C149&lt;9999),300,0))+(IF(AND(C149&gt;10000,C149&lt;14999),600,0))+(IF(C149&gt;15000,1000,0))+(D149*1)+(E149*1)+(G149*1)+(F149*50)+(H149*1)+(I149*200)+(J149*100)</f>
        <v>109</v>
      </c>
      <c r="L149" s="1"/>
      <c r="M149" s="1"/>
      <c r="N149" s="1"/>
    </row>
    <row r="150" spans="1:14" ht="29.25" customHeight="1">
      <c r="A150" s="1" t="s">
        <v>324</v>
      </c>
      <c r="B150" s="1" t="s">
        <v>325</v>
      </c>
      <c r="C150" s="1">
        <v>3522</v>
      </c>
      <c r="D150" s="1">
        <v>5</v>
      </c>
      <c r="E150" s="1">
        <v>2</v>
      </c>
      <c r="F150" s="1">
        <v>0</v>
      </c>
      <c r="G150" s="1">
        <v>2</v>
      </c>
      <c r="H150" s="1">
        <v>0</v>
      </c>
      <c r="I150" s="1"/>
      <c r="J150" s="1"/>
      <c r="K150" s="4">
        <f>(IF(C150&lt;1000,50,0))+(IF(AND(C150&gt;1000,C150&lt;4999),100,0))+(IF(AND(C150&gt;5000,C150&lt;6999),200,0))+(IF(AND(C150&gt;7000,C150&lt;9999),300,0))+(IF(AND(C150&gt;10000,C150&lt;14999),600,0))+(IF(C150&gt;15000,1000,0))+(D150*1)+(E150*1)+(G150*1)+(F150*50)+(H150*1)+(I150*200)+(J150*100)</f>
        <v>109</v>
      </c>
      <c r="L150" s="1"/>
      <c r="M150" s="1"/>
      <c r="N150" s="1"/>
    </row>
    <row r="151" spans="1:14" ht="29.25" customHeight="1">
      <c r="A151" s="1"/>
      <c r="B151" s="1" t="s">
        <v>153</v>
      </c>
      <c r="C151" s="1">
        <v>3637</v>
      </c>
      <c r="D151" s="1">
        <v>0</v>
      </c>
      <c r="E151" s="1">
        <v>8</v>
      </c>
      <c r="F151" s="1">
        <v>0</v>
      </c>
      <c r="G151" s="1">
        <v>0</v>
      </c>
      <c r="H151" s="1">
        <v>0</v>
      </c>
      <c r="I151" s="1"/>
      <c r="J151" s="1"/>
      <c r="K151" s="4">
        <f>(IF(C151&lt;1000,50,0))+(IF(AND(C151&gt;1000,C151&lt;4999),100,0))+(IF(AND(C151&gt;5000,C151&lt;6999),200,0))+(IF(AND(C151&gt;7000,C151&lt;9999),300,0))+(IF(AND(C151&gt;10000,C151&lt;14999),600,0))+(IF(C151&gt;15000,1000,0))+(D151*1)+(E151*1)+(G151*1)+(F151*50)+(H151*1)+(I151*200)+(J151*100)</f>
        <v>108</v>
      </c>
      <c r="L151" s="1"/>
      <c r="M151" s="1"/>
      <c r="N151" s="1"/>
    </row>
    <row r="152" spans="1:14" ht="29.25" customHeight="1">
      <c r="A152" s="1" t="s">
        <v>29</v>
      </c>
      <c r="B152" s="1" t="s">
        <v>30</v>
      </c>
      <c r="C152" s="1">
        <v>3092</v>
      </c>
      <c r="D152" s="1">
        <v>0</v>
      </c>
      <c r="E152" s="1">
        <v>5</v>
      </c>
      <c r="F152" s="1">
        <v>0</v>
      </c>
      <c r="G152" s="1">
        <v>3</v>
      </c>
      <c r="H152" s="1">
        <v>0</v>
      </c>
      <c r="I152" s="1"/>
      <c r="J152" s="1"/>
      <c r="K152" s="4">
        <f>(IF(C152&lt;1000,50,0))+(IF(AND(C152&gt;1000,C152&lt;4999),100,0))+(IF(AND(C152&gt;5000,C152&lt;6999),200,0))+(IF(AND(C152&gt;7000,C152&lt;9999),300,0))+(IF(AND(C152&gt;10000,C152&lt;14999),600,0))+(IF(C152&gt;15000,1000,0))+(D152*1)+(E152*1)+(G152*1)+(F152*50)+(H152*1)+(I152*200)+(J152*100)</f>
        <v>108</v>
      </c>
      <c r="L152" s="1"/>
      <c r="M152" s="1"/>
      <c r="N152" s="1"/>
    </row>
    <row r="153" spans="1:14" ht="29.25" customHeight="1">
      <c r="A153" s="1" t="s">
        <v>33</v>
      </c>
      <c r="B153" s="1" t="s">
        <v>34</v>
      </c>
      <c r="C153" s="1">
        <v>3138</v>
      </c>
      <c r="D153" s="1">
        <v>0</v>
      </c>
      <c r="E153" s="1">
        <v>1</v>
      </c>
      <c r="F153" s="1">
        <v>0</v>
      </c>
      <c r="G153" s="1">
        <v>7</v>
      </c>
      <c r="H153" s="1">
        <v>0</v>
      </c>
      <c r="I153" s="1"/>
      <c r="J153" s="1"/>
      <c r="K153" s="4">
        <f>(IF(C153&lt;1000,50,0))+(IF(AND(C153&gt;1000,C153&lt;4999),100,0))+(IF(AND(C153&gt;5000,C153&lt;6999),200,0))+(IF(AND(C153&gt;7000,C153&lt;9999),300,0))+(IF(AND(C153&gt;10000,C153&lt;14999),600,0))+(IF(C153&gt;15000,1000,0))+(D153*1)+(E153*1)+(G153*1)+(F153*50)+(H153*1)+(I153*200)+(J153*100)</f>
        <v>108</v>
      </c>
      <c r="L153" s="1"/>
      <c r="M153" s="1"/>
      <c r="N153" s="1"/>
    </row>
    <row r="154" spans="1:14" ht="29.25" customHeight="1">
      <c r="A154" s="1" t="s">
        <v>19</v>
      </c>
      <c r="B154" s="1" t="s">
        <v>20</v>
      </c>
      <c r="C154" s="1">
        <v>2689</v>
      </c>
      <c r="D154" s="1">
        <v>0</v>
      </c>
      <c r="E154" s="1">
        <v>1</v>
      </c>
      <c r="F154" s="1">
        <v>0</v>
      </c>
      <c r="G154" s="1">
        <v>4</v>
      </c>
      <c r="H154" s="1">
        <v>3</v>
      </c>
      <c r="I154" s="1"/>
      <c r="J154" s="1"/>
      <c r="K154" s="4">
        <f>(IF(C154&lt;1000,50,0))+(IF(AND(C154&gt;1000,C154&lt;4999),100,0))+(IF(AND(C154&gt;5000,C154&lt;6999),200,0))+(IF(AND(C154&gt;7000,C154&lt;9999),300,0))+(IF(AND(C154&gt;10000,C154&lt;14999),600,0))+(IF(C154&gt;15000,1000,0))+(D154*1)+(E154*1)+(G154*1)+(F154*50)+(H154*1)+(I154*200)+(J154*100)</f>
        <v>108</v>
      </c>
      <c r="L154" s="1"/>
      <c r="M154" s="1"/>
      <c r="N154" s="1"/>
    </row>
    <row r="155" spans="1:14" ht="29.25" customHeight="1">
      <c r="A155" s="1" t="s">
        <v>55</v>
      </c>
      <c r="B155" s="1" t="s">
        <v>56</v>
      </c>
      <c r="C155" s="1">
        <v>2827</v>
      </c>
      <c r="D155" s="1">
        <v>0</v>
      </c>
      <c r="E155" s="1">
        <v>3</v>
      </c>
      <c r="F155" s="1">
        <v>0</v>
      </c>
      <c r="G155" s="1">
        <v>4</v>
      </c>
      <c r="H155" s="1">
        <v>0</v>
      </c>
      <c r="I155" s="1"/>
      <c r="J155" s="1"/>
      <c r="K155" s="4">
        <f>(IF(C155&lt;1000,50,0))+(IF(AND(C155&gt;1000,C155&lt;4999),100,0))+(IF(AND(C155&gt;5000,C155&lt;6999),200,0))+(IF(AND(C155&gt;7000,C155&lt;9999),300,0))+(IF(AND(C155&gt;10000,C155&lt;14999),600,0))+(IF(C155&gt;15000,1000,0))+(D155*1)+(E155*1)+(G155*1)+(F155*50)+(H155*1)+(I155*200)+(J155*100)</f>
        <v>107</v>
      </c>
      <c r="L155" s="1"/>
      <c r="M155" s="1"/>
      <c r="N155" s="1"/>
    </row>
    <row r="156" spans="1:14" ht="29.25" customHeight="1">
      <c r="A156" s="1" t="s">
        <v>270</v>
      </c>
      <c r="B156" s="1" t="s">
        <v>271</v>
      </c>
      <c r="C156" s="1">
        <v>2776</v>
      </c>
      <c r="D156" s="1">
        <v>0</v>
      </c>
      <c r="E156" s="1">
        <v>3</v>
      </c>
      <c r="F156" s="1">
        <v>0</v>
      </c>
      <c r="G156" s="1">
        <v>4</v>
      </c>
      <c r="H156" s="1">
        <v>0</v>
      </c>
      <c r="I156" s="1"/>
      <c r="J156" s="1"/>
      <c r="K156" s="4">
        <f>(IF(C156&lt;1000,50,0))+(IF(AND(C156&gt;1000,C156&lt;4999),100,0))+(IF(AND(C156&gt;5000,C156&lt;6999),200,0))+(IF(AND(C156&gt;7000,C156&lt;9999),300,0))+(IF(AND(C156&gt;10000,C156&lt;14999),600,0))+(IF(C156&gt;15000,1000,0))+(D156*1)+(E156*1)+(G156*1)+(F156*50)+(H156*1)+(I156*200)+(J156*100)</f>
        <v>107</v>
      </c>
      <c r="L156" s="1"/>
      <c r="M156" s="1"/>
      <c r="N156" s="1"/>
    </row>
    <row r="157" spans="1:14" ht="29.25" customHeight="1">
      <c r="A157" s="1" t="s">
        <v>43</v>
      </c>
      <c r="B157" s="1" t="s">
        <v>44</v>
      </c>
      <c r="C157" s="1">
        <v>3039</v>
      </c>
      <c r="D157" s="1">
        <v>0</v>
      </c>
      <c r="E157" s="1">
        <v>2</v>
      </c>
      <c r="F157" s="1">
        <v>0</v>
      </c>
      <c r="G157" s="1">
        <v>5</v>
      </c>
      <c r="H157" s="1">
        <v>0</v>
      </c>
      <c r="I157" s="1"/>
      <c r="J157" s="1"/>
      <c r="K157" s="4">
        <f>(IF(C157&lt;1000,50,0))+(IF(AND(C157&gt;1000,C157&lt;4999),100,0))+(IF(AND(C157&gt;5000,C157&lt;6999),200,0))+(IF(AND(C157&gt;7000,C157&lt;9999),300,0))+(IF(AND(C157&gt;10000,C157&lt;14999),600,0))+(IF(C157&gt;15000,1000,0))+(D157*1)+(E157*1)+(G157*1)+(F157*50)+(H157*1)+(I157*200)+(J157*100)</f>
        <v>107</v>
      </c>
      <c r="L157" s="1"/>
      <c r="M157" s="1"/>
      <c r="N157" s="1"/>
    </row>
    <row r="158" spans="1:14" ht="29.25" customHeight="1">
      <c r="A158" s="1" t="s">
        <v>85</v>
      </c>
      <c r="B158" s="1" t="s">
        <v>86</v>
      </c>
      <c r="C158" s="1">
        <v>2093</v>
      </c>
      <c r="D158" s="1">
        <v>0</v>
      </c>
      <c r="E158" s="1">
        <v>1</v>
      </c>
      <c r="F158" s="1">
        <v>0</v>
      </c>
      <c r="G158" s="1">
        <v>6</v>
      </c>
      <c r="H158" s="1">
        <v>0</v>
      </c>
      <c r="I158" s="1"/>
      <c r="J158" s="1"/>
      <c r="K158" s="4">
        <f>(IF(C158&lt;1000,50,0))+(IF(AND(C158&gt;1000,C158&lt;4999),100,0))+(IF(AND(C158&gt;5000,C158&lt;6999),200,0))+(IF(AND(C158&gt;7000,C158&lt;9999),300,0))+(IF(AND(C158&gt;10000,C158&lt;14999),600,0))+(IF(C158&gt;15000,1000,0))+(D158*1)+(E158*1)+(G158*1)+(F158*50)+(H158*1)+(I158*200)+(J158*100)</f>
        <v>107</v>
      </c>
      <c r="L158" s="1"/>
      <c r="M158" s="1"/>
      <c r="N158" s="1"/>
    </row>
    <row r="159" spans="1:14" ht="29.25" customHeight="1">
      <c r="A159" s="1" t="s">
        <v>400</v>
      </c>
      <c r="B159" s="1" t="s">
        <v>401</v>
      </c>
      <c r="C159" s="1">
        <v>736</v>
      </c>
      <c r="D159" s="1">
        <v>0</v>
      </c>
      <c r="E159" s="1">
        <v>1</v>
      </c>
      <c r="F159" s="1">
        <v>1</v>
      </c>
      <c r="G159" s="1">
        <v>6</v>
      </c>
      <c r="H159" s="1">
        <v>0</v>
      </c>
      <c r="I159" s="1"/>
      <c r="J159" s="1"/>
      <c r="K159" s="4">
        <f>(IF(C159&lt;1000,50,0))+(IF(AND(C159&gt;1000,C159&lt;4999),100,0))+(IF(AND(C159&gt;5000,C159&lt;6999),200,0))+(IF(AND(C159&gt;7000,C159&lt;9999),300,0))+(IF(AND(C159&gt;10000,C159&lt;14999),600,0))+(IF(C159&gt;15000,1000,0))+(D159*1)+(E159*1)+(G159*1)+(F159*50)+(H159*1)+(I159*200)+(J159*100)</f>
        <v>107</v>
      </c>
      <c r="L159" s="1"/>
      <c r="M159" s="1"/>
      <c r="N159" s="1"/>
    </row>
    <row r="160" spans="1:14" ht="29.25" customHeight="1">
      <c r="A160" s="1" t="s">
        <v>343</v>
      </c>
      <c r="B160" s="1" t="s">
        <v>344</v>
      </c>
      <c r="C160" s="1">
        <v>4053</v>
      </c>
      <c r="D160" s="1">
        <v>0</v>
      </c>
      <c r="E160" s="1">
        <v>4</v>
      </c>
      <c r="F160" s="1">
        <v>0</v>
      </c>
      <c r="G160" s="1">
        <v>2</v>
      </c>
      <c r="H160" s="1">
        <v>0</v>
      </c>
      <c r="I160" s="1"/>
      <c r="J160" s="1"/>
      <c r="K160" s="4">
        <f>(IF(C160&lt;1000,50,0))+(IF(AND(C160&gt;1000,C160&lt;4999),100,0))+(IF(AND(C160&gt;5000,C160&lt;6999),200,0))+(IF(AND(C160&gt;7000,C160&lt;9999),300,0))+(IF(AND(C160&gt;10000,C160&lt;14999),600,0))+(IF(C160&gt;15000,1000,0))+(D160*1)+(E160*1)+(G160*1)+(F160*50)+(H160*1)+(I160*200)+(J160*100)</f>
        <v>106</v>
      </c>
      <c r="L160" s="1"/>
      <c r="M160" s="1"/>
      <c r="N160" s="1"/>
    </row>
    <row r="161" spans="1:14" ht="29.25" customHeight="1">
      <c r="A161" s="1" t="s">
        <v>296</v>
      </c>
      <c r="B161" s="1" t="s">
        <v>297</v>
      </c>
      <c r="C161" s="1">
        <v>2086</v>
      </c>
      <c r="D161" s="1">
        <v>0</v>
      </c>
      <c r="E161" s="1">
        <v>4</v>
      </c>
      <c r="F161" s="1">
        <v>0</v>
      </c>
      <c r="G161" s="1">
        <v>2</v>
      </c>
      <c r="H161" s="1">
        <v>0</v>
      </c>
      <c r="I161" s="1"/>
      <c r="J161" s="1"/>
      <c r="K161" s="4">
        <f>(IF(C161&lt;1000,50,0))+(IF(AND(C161&gt;1000,C161&lt;4999),100,0))+(IF(AND(C161&gt;5000,C161&lt;6999),200,0))+(IF(AND(C161&gt;7000,C161&lt;9999),300,0))+(IF(AND(C161&gt;10000,C161&lt;14999),600,0))+(IF(C161&gt;15000,1000,0))+(D161*1)+(E161*1)+(G161*1)+(F161*50)+(H161*1)+(I161*200)+(J161*100)</f>
        <v>106</v>
      </c>
      <c r="L161" s="1"/>
      <c r="M161" s="1"/>
      <c r="N161" s="1"/>
    </row>
    <row r="162" spans="1:14" ht="29.25" customHeight="1">
      <c r="A162" s="1" t="s">
        <v>300</v>
      </c>
      <c r="B162" s="1" t="s">
        <v>301</v>
      </c>
      <c r="C162" s="1">
        <v>1738</v>
      </c>
      <c r="D162" s="1">
        <v>0</v>
      </c>
      <c r="E162" s="1">
        <v>4</v>
      </c>
      <c r="F162" s="1">
        <v>0</v>
      </c>
      <c r="G162" s="1">
        <v>2</v>
      </c>
      <c r="H162" s="1">
        <v>0</v>
      </c>
      <c r="I162" s="1"/>
      <c r="J162" s="1"/>
      <c r="K162" s="4">
        <f>(IF(C162&lt;1000,50,0))+(IF(AND(C162&gt;1000,C162&lt;4999),100,0))+(IF(AND(C162&gt;5000,C162&lt;6999),200,0))+(IF(AND(C162&gt;7000,C162&lt;9999),300,0))+(IF(AND(C162&gt;10000,C162&lt;14999),600,0))+(IF(C162&gt;15000,1000,0))+(D162*1)+(E162*1)+(G162*1)+(F162*50)+(H162*1)+(I162*200)+(J162*100)</f>
        <v>106</v>
      </c>
      <c r="L162" s="1"/>
      <c r="M162" s="1"/>
      <c r="N162" s="1"/>
    </row>
    <row r="163" spans="1:14" ht="29.25" customHeight="1">
      <c r="A163" s="1" t="s">
        <v>406</v>
      </c>
      <c r="B163" s="1" t="s">
        <v>407</v>
      </c>
      <c r="C163" s="1">
        <v>1189</v>
      </c>
      <c r="D163" s="1">
        <v>0</v>
      </c>
      <c r="E163" s="1">
        <v>5</v>
      </c>
      <c r="F163" s="1">
        <v>0</v>
      </c>
      <c r="G163" s="1">
        <v>0</v>
      </c>
      <c r="H163" s="1">
        <v>0</v>
      </c>
      <c r="I163" s="1"/>
      <c r="J163" s="1"/>
      <c r="K163" s="4">
        <f>(IF(C163&lt;1000,50,0))+(IF(AND(C163&gt;1000,C163&lt;4999),100,0))+(IF(AND(C163&gt;5000,C163&lt;6999),200,0))+(IF(AND(C163&gt;7000,C163&lt;9999),300,0))+(IF(AND(C163&gt;10000,C163&lt;14999),600,0))+(IF(C163&gt;15000,1000,0))+(D163*1)+(E163*1)+(G163*1)+(F163*50)+(H163*1)+(I163*200)+(J163*100)</f>
        <v>105</v>
      </c>
      <c r="L163" s="1"/>
      <c r="M163" s="1"/>
      <c r="N163" s="1"/>
    </row>
    <row r="164" spans="1:14" ht="29.25" customHeight="1">
      <c r="A164" s="1" t="s">
        <v>180</v>
      </c>
      <c r="B164" s="1" t="s">
        <v>181</v>
      </c>
      <c r="C164" s="1">
        <v>4484</v>
      </c>
      <c r="D164" s="1">
        <v>0</v>
      </c>
      <c r="E164" s="1">
        <v>4</v>
      </c>
      <c r="F164" s="1">
        <v>0</v>
      </c>
      <c r="G164" s="1">
        <v>1</v>
      </c>
      <c r="H164" s="1">
        <v>0</v>
      </c>
      <c r="I164" s="1"/>
      <c r="J164" s="1"/>
      <c r="K164" s="4">
        <f>(IF(C164&lt;1000,50,0))+(IF(AND(C164&gt;1000,C164&lt;4999),100,0))+(IF(AND(C164&gt;5000,C164&lt;6999),200,0))+(IF(AND(C164&gt;7000,C164&lt;9999),300,0))+(IF(AND(C164&gt;10000,C164&lt;14999),600,0))+(IF(C164&gt;15000,1000,0))+(D164*1)+(E164*1)+(G164*1)+(F164*50)+(H164*1)+(I164*200)+(J164*100)</f>
        <v>105</v>
      </c>
      <c r="L164" s="1"/>
      <c r="M164" s="1"/>
      <c r="N164" s="1"/>
    </row>
    <row r="165" spans="1:14" ht="29.25" customHeight="1">
      <c r="A165" s="1" t="s">
        <v>184</v>
      </c>
      <c r="B165" s="1" t="s">
        <v>185</v>
      </c>
      <c r="C165" s="1">
        <v>4131</v>
      </c>
      <c r="D165" s="1">
        <v>0</v>
      </c>
      <c r="E165" s="1">
        <v>4</v>
      </c>
      <c r="F165" s="1">
        <v>0</v>
      </c>
      <c r="G165" s="1">
        <v>1</v>
      </c>
      <c r="H165" s="1">
        <v>0</v>
      </c>
      <c r="I165" s="1"/>
      <c r="J165" s="1"/>
      <c r="K165" s="4">
        <f>(IF(C165&lt;1000,50,0))+(IF(AND(C165&gt;1000,C165&lt;4999),100,0))+(IF(AND(C165&gt;5000,C165&lt;6999),200,0))+(IF(AND(C165&gt;7000,C165&lt;9999),300,0))+(IF(AND(C165&gt;10000,C165&lt;14999),600,0))+(IF(C165&gt;15000,1000,0))+(D165*1)+(E165*1)+(G165*1)+(F165*50)+(H165*1)+(I165*200)+(J165*100)</f>
        <v>105</v>
      </c>
      <c r="L165" s="1"/>
      <c r="M165" s="1"/>
      <c r="N165" s="1"/>
    </row>
    <row r="166" spans="1:14" ht="29.25" customHeight="1">
      <c r="A166" s="1" t="s">
        <v>383</v>
      </c>
      <c r="B166" s="1" t="s">
        <v>390</v>
      </c>
      <c r="C166" s="1">
        <v>1773</v>
      </c>
      <c r="D166" s="1">
        <v>0</v>
      </c>
      <c r="E166" s="1">
        <v>2</v>
      </c>
      <c r="F166" s="1">
        <v>0</v>
      </c>
      <c r="G166" s="1">
        <v>2</v>
      </c>
      <c r="H166" s="1">
        <v>1</v>
      </c>
      <c r="I166" s="1"/>
      <c r="J166" s="1"/>
      <c r="K166" s="4">
        <f>(IF(C166&lt;1000,50,0))+(IF(AND(C166&gt;1000,C166&lt;4999),100,0))+(IF(AND(C166&gt;5000,C166&lt;6999),200,0))+(IF(AND(C166&gt;7000,C166&lt;9999),300,0))+(IF(AND(C166&gt;10000,C166&lt;14999),600,0))+(IF(C166&gt;15000,1000,0))+(D166*1)+(E166*1)+(G166*1)+(F166*50)+(H166*1)+(I166*200)+(J166*100)</f>
        <v>105</v>
      </c>
      <c r="L166" s="1"/>
      <c r="M166" s="1"/>
      <c r="N166" s="1"/>
    </row>
    <row r="167" spans="1:14" ht="29.25" customHeight="1">
      <c r="A167" s="1" t="s">
        <v>103</v>
      </c>
      <c r="B167" s="1" t="s">
        <v>104</v>
      </c>
      <c r="C167" s="1">
        <v>1773</v>
      </c>
      <c r="D167" s="1">
        <v>0</v>
      </c>
      <c r="E167" s="1">
        <v>1</v>
      </c>
      <c r="F167" s="1">
        <v>0</v>
      </c>
      <c r="G167" s="1">
        <v>3</v>
      </c>
      <c r="H167" s="1">
        <v>1</v>
      </c>
      <c r="I167" s="1"/>
      <c r="J167" s="1"/>
      <c r="K167" s="4">
        <f>(IF(C167&lt;1000,50,0))+(IF(AND(C167&gt;1000,C167&lt;4999),100,0))+(IF(AND(C167&gt;5000,C167&lt;6999),200,0))+(IF(AND(C167&gt;7000,C167&lt;9999),300,0))+(IF(AND(C167&gt;10000,C167&lt;14999),600,0))+(IF(C167&gt;15000,1000,0))+(D167*1)+(E167*1)+(G167*1)+(F167*50)+(H167*1)+(I167*200)+(J167*100)</f>
        <v>105</v>
      </c>
      <c r="L167" s="1"/>
      <c r="M167" s="1"/>
      <c r="N167" s="1"/>
    </row>
    <row r="168" spans="1:14" ht="29.25" customHeight="1">
      <c r="A168" s="1" t="s">
        <v>331</v>
      </c>
      <c r="B168" s="1" t="s">
        <v>332</v>
      </c>
      <c r="C168" s="1">
        <v>1874</v>
      </c>
      <c r="D168" s="1">
        <v>0</v>
      </c>
      <c r="E168" s="1">
        <v>3</v>
      </c>
      <c r="F168" s="1">
        <v>0</v>
      </c>
      <c r="G168" s="1">
        <v>1</v>
      </c>
      <c r="H168" s="1">
        <v>0</v>
      </c>
      <c r="I168" s="1"/>
      <c r="J168" s="1"/>
      <c r="K168" s="4">
        <f>(IF(C168&lt;1000,50,0))+(IF(AND(C168&gt;1000,C168&lt;4999),100,0))+(IF(AND(C168&gt;5000,C168&lt;6999),200,0))+(IF(AND(C168&gt;7000,C168&lt;9999),300,0))+(IF(AND(C168&gt;10000,C168&lt;14999),600,0))+(IF(C168&gt;15000,1000,0))+(D168*1)+(E168*1)+(G168*1)+(F168*50)+(H168*1)+(I168*200)+(J168*100)</f>
        <v>104</v>
      </c>
      <c r="L168" s="1"/>
      <c r="M168" s="1"/>
      <c r="N168" s="1"/>
    </row>
    <row r="169" spans="1:14" ht="29.25" customHeight="1">
      <c r="A169" s="1" t="s">
        <v>209</v>
      </c>
      <c r="B169" s="1" t="s">
        <v>210</v>
      </c>
      <c r="C169" s="1">
        <v>4374</v>
      </c>
      <c r="D169" s="1">
        <v>0</v>
      </c>
      <c r="E169" s="1">
        <v>2</v>
      </c>
      <c r="F169" s="1">
        <v>0</v>
      </c>
      <c r="G169" s="1">
        <v>2</v>
      </c>
      <c r="H169" s="1">
        <v>0</v>
      </c>
      <c r="I169" s="1"/>
      <c r="J169" s="1"/>
      <c r="K169" s="4">
        <f>(IF(C169&lt;1000,50,0))+(IF(AND(C169&gt;1000,C169&lt;4999),100,0))+(IF(AND(C169&gt;5000,C169&lt;6999),200,0))+(IF(AND(C169&gt;7000,C169&lt;9999),300,0))+(IF(AND(C169&gt;10000,C169&lt;14999),600,0))+(IF(C169&gt;15000,1000,0))+(D169*1)+(E169*1)+(G169*1)+(F169*50)+(H169*1)+(I169*200)+(J169*100)</f>
        <v>104</v>
      </c>
      <c r="L169" s="1"/>
      <c r="M169" s="1"/>
      <c r="N169" s="1"/>
    </row>
    <row r="170" spans="1:14" ht="29.25" customHeight="1">
      <c r="A170" s="1" t="s">
        <v>107</v>
      </c>
      <c r="B170" s="1" t="s">
        <v>108</v>
      </c>
      <c r="C170" s="1">
        <v>4343</v>
      </c>
      <c r="D170" s="1">
        <v>0</v>
      </c>
      <c r="E170" s="1">
        <v>2</v>
      </c>
      <c r="F170" s="1">
        <v>0</v>
      </c>
      <c r="G170" s="1">
        <v>2</v>
      </c>
      <c r="H170" s="1">
        <v>0</v>
      </c>
      <c r="I170" s="1"/>
      <c r="J170" s="1"/>
      <c r="K170" s="4">
        <f>(IF(C170&lt;1000,50,0))+(IF(AND(C170&gt;1000,C170&lt;4999),100,0))+(IF(AND(C170&gt;5000,C170&lt;6999),200,0))+(IF(AND(C170&gt;7000,C170&lt;9999),300,0))+(IF(AND(C170&gt;10000,C170&lt;14999),600,0))+(IF(C170&gt;15000,1000,0))+(D170*1)+(E170*1)+(G170*1)+(F170*50)+(H170*1)+(I170*200)+(J170*100)</f>
        <v>104</v>
      </c>
      <c r="L170" s="1"/>
      <c r="M170" s="1"/>
      <c r="N170" s="1"/>
    </row>
    <row r="171" spans="1:14" ht="29.25" customHeight="1">
      <c r="A171" s="1" t="s">
        <v>145</v>
      </c>
      <c r="B171" s="1" t="s">
        <v>146</v>
      </c>
      <c r="C171" s="1">
        <v>1176</v>
      </c>
      <c r="D171" s="1">
        <v>0</v>
      </c>
      <c r="E171" s="1">
        <v>2</v>
      </c>
      <c r="F171" s="1">
        <v>0</v>
      </c>
      <c r="G171" s="1">
        <v>2</v>
      </c>
      <c r="H171" s="1">
        <v>0</v>
      </c>
      <c r="I171" s="1"/>
      <c r="J171" s="1"/>
      <c r="K171" s="4">
        <f>(IF(C171&lt;1000,50,0))+(IF(AND(C171&gt;1000,C171&lt;4999),100,0))+(IF(AND(C171&gt;5000,C171&lt;6999),200,0))+(IF(AND(C171&gt;7000,C171&lt;9999),300,0))+(IF(AND(C171&gt;10000,C171&lt;14999),600,0))+(IF(C171&gt;15000,1000,0))+(D171*1)+(E171*1)+(G171*1)+(F171*50)+(H171*1)+(I171*200)+(J171*100)</f>
        <v>104</v>
      </c>
      <c r="L171" s="1"/>
      <c r="M171" s="1"/>
      <c r="N171" s="1"/>
    </row>
    <row r="172" spans="1:14" ht="29.25" customHeight="1">
      <c r="A172" s="1" t="s">
        <v>316</v>
      </c>
      <c r="B172" s="1" t="s">
        <v>317</v>
      </c>
      <c r="C172" s="1">
        <v>1080</v>
      </c>
      <c r="D172" s="1">
        <v>0</v>
      </c>
      <c r="E172" s="1">
        <v>2</v>
      </c>
      <c r="F172" s="1">
        <v>0</v>
      </c>
      <c r="G172" s="1">
        <v>2</v>
      </c>
      <c r="H172" s="1">
        <v>0</v>
      </c>
      <c r="I172" s="1"/>
      <c r="J172" s="1"/>
      <c r="K172" s="4">
        <f>(IF(C172&lt;1000,50,0))+(IF(AND(C172&gt;1000,C172&lt;4999),100,0))+(IF(AND(C172&gt;5000,C172&lt;6999),200,0))+(IF(AND(C172&gt;7000,C172&lt;9999),300,0))+(IF(AND(C172&gt;10000,C172&lt;14999),600,0))+(IF(C172&gt;15000,1000,0))+(D172*1)+(E172*1)+(G172*1)+(F172*50)+(H172*1)+(I172*200)+(J172*100)</f>
        <v>104</v>
      </c>
      <c r="L172" s="1"/>
      <c r="M172" s="1"/>
      <c r="N172" s="1"/>
    </row>
    <row r="173" spans="1:14" ht="29.25" customHeight="1">
      <c r="A173" s="1" t="s">
        <v>328</v>
      </c>
      <c r="B173" s="1" t="s">
        <v>329</v>
      </c>
      <c r="C173" s="1">
        <v>1069</v>
      </c>
      <c r="D173" s="1">
        <v>0</v>
      </c>
      <c r="E173" s="1">
        <v>2</v>
      </c>
      <c r="F173" s="1">
        <v>0</v>
      </c>
      <c r="G173" s="1">
        <v>2</v>
      </c>
      <c r="H173" s="1">
        <v>0</v>
      </c>
      <c r="I173" s="1"/>
      <c r="J173" s="1"/>
      <c r="K173" s="4">
        <f>(IF(C173&lt;1000,50,0))+(IF(AND(C173&gt;1000,C173&lt;4999),100,0))+(IF(AND(C173&gt;5000,C173&lt;6999),200,0))+(IF(AND(C173&gt;7000,C173&lt;9999),300,0))+(IF(AND(C173&gt;10000,C173&lt;14999),600,0))+(IF(C173&gt;15000,1000,0))+(D173*1)+(E173*1)+(G173*1)+(F173*50)+(H173*1)+(I173*200)+(J173*100)</f>
        <v>104</v>
      </c>
      <c r="L173" s="1"/>
      <c r="M173" s="1"/>
      <c r="N173" s="1"/>
    </row>
    <row r="174" spans="1:14" ht="29.25" customHeight="1">
      <c r="A174" s="1" t="s">
        <v>111</v>
      </c>
      <c r="B174" s="1" t="s">
        <v>112</v>
      </c>
      <c r="C174" s="1">
        <v>3886</v>
      </c>
      <c r="D174" s="1">
        <v>0</v>
      </c>
      <c r="E174" s="1">
        <v>1</v>
      </c>
      <c r="F174" s="1">
        <v>0</v>
      </c>
      <c r="G174" s="1">
        <v>3</v>
      </c>
      <c r="H174" s="1">
        <v>0</v>
      </c>
      <c r="I174" s="1"/>
      <c r="J174" s="1"/>
      <c r="K174" s="4">
        <f>(IF(C174&lt;1000,50,0))+(IF(AND(C174&gt;1000,C174&lt;4999),100,0))+(IF(AND(C174&gt;5000,C174&lt;6999),200,0))+(IF(AND(C174&gt;7000,C174&lt;9999),300,0))+(IF(AND(C174&gt;10000,C174&lt;14999),600,0))+(IF(C174&gt;15000,1000,0))+(D174*1)+(E174*1)+(G174*1)+(F174*50)+(H174*1)+(I174*200)+(J174*100)</f>
        <v>104</v>
      </c>
      <c r="L174" s="1"/>
      <c r="M174" s="1"/>
      <c r="N174" s="1"/>
    </row>
    <row r="175" spans="1:14" ht="29.25" customHeight="1">
      <c r="A175" s="1" t="s">
        <v>250</v>
      </c>
      <c r="B175" s="1" t="s">
        <v>251</v>
      </c>
      <c r="C175" s="1">
        <v>2437</v>
      </c>
      <c r="D175" s="1">
        <v>0</v>
      </c>
      <c r="E175" s="1">
        <v>1</v>
      </c>
      <c r="F175" s="1">
        <v>0</v>
      </c>
      <c r="G175" s="1">
        <v>3</v>
      </c>
      <c r="H175" s="1">
        <v>0</v>
      </c>
      <c r="I175" s="1"/>
      <c r="J175" s="1"/>
      <c r="K175" s="4">
        <f>(IF(C175&lt;1000,50,0))+(IF(AND(C175&gt;1000,C175&lt;4999),100,0))+(IF(AND(C175&gt;5000,C175&lt;6999),200,0))+(IF(AND(C175&gt;7000,C175&lt;9999),300,0))+(IF(AND(C175&gt;10000,C175&lt;14999),600,0))+(IF(C175&gt;15000,1000,0))+(D175*1)+(E175*1)+(G175*1)+(F175*50)+(H175*1)+(I175*200)+(J175*100)</f>
        <v>104</v>
      </c>
      <c r="L175" s="1"/>
      <c r="M175" s="1"/>
      <c r="N175" s="1"/>
    </row>
    <row r="176" spans="1:14" ht="29.25" customHeight="1">
      <c r="A176" s="1" t="s">
        <v>195</v>
      </c>
      <c r="B176" s="1" t="s">
        <v>196</v>
      </c>
      <c r="C176" s="1">
        <v>2761</v>
      </c>
      <c r="D176" s="1">
        <v>0</v>
      </c>
      <c r="E176" s="1">
        <v>3</v>
      </c>
      <c r="F176" s="1">
        <v>0</v>
      </c>
      <c r="G176" s="1">
        <v>0</v>
      </c>
      <c r="H176" s="1">
        <v>0</v>
      </c>
      <c r="I176" s="1"/>
      <c r="J176" s="1"/>
      <c r="K176" s="4">
        <f>(IF(C176&lt;1000,50,0))+(IF(AND(C176&gt;1000,C176&lt;4999),100,0))+(IF(AND(C176&gt;5000,C176&lt;6999),200,0))+(IF(AND(C176&gt;7000,C176&lt;9999),300,0))+(IF(AND(C176&gt;10000,C176&lt;14999),600,0))+(IF(C176&gt;15000,1000,0))+(D176*1)+(E176*1)+(G176*1)+(F176*50)+(H176*1)+(I176*200)+(J176*100)</f>
        <v>103</v>
      </c>
      <c r="L176" s="1"/>
      <c r="M176" s="1"/>
      <c r="N176" s="1"/>
    </row>
    <row r="177" spans="1:14" ht="29.25" customHeight="1">
      <c r="A177" s="1" t="s">
        <v>191</v>
      </c>
      <c r="B177" s="1" t="s">
        <v>192</v>
      </c>
      <c r="C177" s="1">
        <v>3538</v>
      </c>
      <c r="D177" s="1">
        <v>0</v>
      </c>
      <c r="E177" s="1">
        <v>2</v>
      </c>
      <c r="F177" s="1">
        <v>0</v>
      </c>
      <c r="G177" s="1">
        <v>1</v>
      </c>
      <c r="H177" s="1">
        <v>0</v>
      </c>
      <c r="I177" s="1"/>
      <c r="J177" s="1"/>
      <c r="K177" s="4">
        <f>(IF(C177&lt;1000,50,0))+(IF(AND(C177&gt;1000,C177&lt;4999),100,0))+(IF(AND(C177&gt;5000,C177&lt;6999),200,0))+(IF(AND(C177&gt;7000,C177&lt;9999),300,0))+(IF(AND(C177&gt;10000,C177&lt;14999),600,0))+(IF(C177&gt;15000,1000,0))+(D177*1)+(E177*1)+(G177*1)+(F177*50)+(H177*1)+(I177*200)+(J177*100)</f>
        <v>103</v>
      </c>
      <c r="L177" s="1"/>
      <c r="M177" s="1"/>
      <c r="N177" s="1"/>
    </row>
    <row r="178" spans="1:14" ht="29.25" customHeight="1">
      <c r="A178" s="1" t="s">
        <v>346</v>
      </c>
      <c r="B178" s="1" t="s">
        <v>347</v>
      </c>
      <c r="C178" s="1">
        <v>2333</v>
      </c>
      <c r="D178" s="1">
        <v>0</v>
      </c>
      <c r="E178" s="1">
        <v>2</v>
      </c>
      <c r="F178" s="1">
        <v>0</v>
      </c>
      <c r="G178" s="1">
        <v>1</v>
      </c>
      <c r="H178" s="1">
        <v>0</v>
      </c>
      <c r="I178" s="1"/>
      <c r="J178" s="1"/>
      <c r="K178" s="4">
        <f>(IF(C178&lt;1000,50,0))+(IF(AND(C178&gt;1000,C178&lt;4999),100,0))+(IF(AND(C178&gt;5000,C178&lt;6999),200,0))+(IF(AND(C178&gt;7000,C178&lt;9999),300,0))+(IF(AND(C178&gt;10000,C178&lt;14999),600,0))+(IF(C178&gt;15000,1000,0))+(D178*1)+(E178*1)+(G178*1)+(F178*50)+(H178*1)+(I178*200)+(J178*100)</f>
        <v>103</v>
      </c>
      <c r="L178" s="1"/>
      <c r="M178" s="1"/>
      <c r="N178" s="1"/>
    </row>
    <row r="179" spans="1:14" ht="29.25" customHeight="1">
      <c r="A179" s="1" t="s">
        <v>384</v>
      </c>
      <c r="B179" s="1" t="s">
        <v>385</v>
      </c>
      <c r="C179" s="1">
        <v>2038</v>
      </c>
      <c r="D179" s="1">
        <v>0</v>
      </c>
      <c r="E179" s="1">
        <v>2</v>
      </c>
      <c r="F179" s="1">
        <v>0</v>
      </c>
      <c r="G179" s="1">
        <v>1</v>
      </c>
      <c r="H179" s="1">
        <v>0</v>
      </c>
      <c r="I179" s="1"/>
      <c r="J179" s="1"/>
      <c r="K179" s="4">
        <f>(IF(C179&lt;1000,50,0))+(IF(AND(C179&gt;1000,C179&lt;4999),100,0))+(IF(AND(C179&gt;5000,C179&lt;6999),200,0))+(IF(AND(C179&gt;7000,C179&lt;9999),300,0))+(IF(AND(C179&gt;10000,C179&lt;14999),600,0))+(IF(C179&gt;15000,1000,0))+(D179*1)+(E179*1)+(G179*1)+(F179*50)+(H179*1)+(I179*200)+(J179*100)</f>
        <v>103</v>
      </c>
      <c r="L179" s="1"/>
      <c r="M179" s="1"/>
      <c r="N179" s="1"/>
    </row>
    <row r="180" spans="1:14" ht="29.25" customHeight="1">
      <c r="A180" s="1" t="s">
        <v>245</v>
      </c>
      <c r="B180" s="1" t="s">
        <v>245</v>
      </c>
      <c r="C180" s="1">
        <v>1995</v>
      </c>
      <c r="D180" s="1">
        <v>0</v>
      </c>
      <c r="E180" s="1">
        <v>2</v>
      </c>
      <c r="F180" s="1">
        <v>0</v>
      </c>
      <c r="G180" s="1">
        <v>1</v>
      </c>
      <c r="H180" s="1">
        <v>0</v>
      </c>
      <c r="I180" s="1"/>
      <c r="J180" s="1"/>
      <c r="K180" s="4">
        <f>(IF(C180&lt;1000,50,0))+(IF(AND(C180&gt;1000,C180&lt;4999),100,0))+(IF(AND(C180&gt;5000,C180&lt;6999),200,0))+(IF(AND(C180&gt;7000,C180&lt;9999),300,0))+(IF(AND(C180&gt;10000,C180&lt;14999),600,0))+(IF(C180&gt;15000,1000,0))+(D180*1)+(E180*1)+(G180*1)+(F180*50)+(H180*1)+(I180*200)+(J180*100)</f>
        <v>103</v>
      </c>
      <c r="L180" s="1"/>
      <c r="M180" s="1"/>
      <c r="N180" s="1"/>
    </row>
    <row r="181" spans="1:14" ht="29.25" customHeight="1">
      <c r="A181" s="1" t="s">
        <v>308</v>
      </c>
      <c r="B181" s="1" t="s">
        <v>309</v>
      </c>
      <c r="C181" s="1">
        <v>2201</v>
      </c>
      <c r="D181" s="1">
        <v>0</v>
      </c>
      <c r="E181" s="1">
        <v>1</v>
      </c>
      <c r="F181" s="1">
        <v>0</v>
      </c>
      <c r="G181" s="1">
        <v>2</v>
      </c>
      <c r="H181" s="1">
        <v>0</v>
      </c>
      <c r="I181" s="1"/>
      <c r="J181" s="1"/>
      <c r="K181" s="4">
        <f>(IF(C181&lt;1000,50,0))+(IF(AND(C181&gt;1000,C181&lt;4999),100,0))+(IF(AND(C181&gt;5000,C181&lt;6999),200,0))+(IF(AND(C181&gt;7000,C181&lt;9999),300,0))+(IF(AND(C181&gt;10000,C181&lt;14999),600,0))+(IF(C181&gt;15000,1000,0))+(D181*1)+(E181*1)+(G181*1)+(F181*50)+(H181*1)+(I181*200)+(J181*100)</f>
        <v>103</v>
      </c>
      <c r="L181" s="1"/>
      <c r="M181" s="1"/>
      <c r="N181" s="1"/>
    </row>
    <row r="182" spans="1:14" ht="29.25" customHeight="1">
      <c r="A182" s="1" t="s">
        <v>314</v>
      </c>
      <c r="B182" s="1" t="s">
        <v>315</v>
      </c>
      <c r="C182" s="1">
        <v>2012</v>
      </c>
      <c r="D182" s="1">
        <v>0</v>
      </c>
      <c r="E182" s="1">
        <v>1</v>
      </c>
      <c r="F182" s="1">
        <v>0</v>
      </c>
      <c r="G182" s="1">
        <v>2</v>
      </c>
      <c r="H182" s="1">
        <v>0</v>
      </c>
      <c r="I182" s="1"/>
      <c r="J182" s="1"/>
      <c r="K182" s="4">
        <f>(IF(C182&lt;1000,50,0))+(IF(AND(C182&gt;1000,C182&lt;4999),100,0))+(IF(AND(C182&gt;5000,C182&lt;6999),200,0))+(IF(AND(C182&gt;7000,C182&lt;9999),300,0))+(IF(AND(C182&gt;10000,C182&lt;14999),600,0))+(IF(C182&gt;15000,1000,0))+(D182*1)+(E182*1)+(G182*1)+(F182*50)+(H182*1)+(I182*200)+(J182*100)</f>
        <v>103</v>
      </c>
      <c r="L182" s="1"/>
      <c r="M182" s="1"/>
      <c r="N182" s="1"/>
    </row>
    <row r="183" spans="1:14" ht="29.25" customHeight="1">
      <c r="A183" s="1" t="s">
        <v>264</v>
      </c>
      <c r="B183" s="1" t="s">
        <v>265</v>
      </c>
      <c r="C183" s="1">
        <v>1576</v>
      </c>
      <c r="D183" s="1">
        <v>0</v>
      </c>
      <c r="E183" s="1">
        <v>1</v>
      </c>
      <c r="F183" s="1">
        <v>0</v>
      </c>
      <c r="G183" s="1">
        <v>2</v>
      </c>
      <c r="H183" s="1">
        <v>0</v>
      </c>
      <c r="I183" s="1"/>
      <c r="J183" s="1"/>
      <c r="K183" s="4">
        <f>(IF(C183&lt;1000,50,0))+(IF(AND(C183&gt;1000,C183&lt;4999),100,0))+(IF(AND(C183&gt;5000,C183&lt;6999),200,0))+(IF(AND(C183&gt;7000,C183&lt;9999),300,0))+(IF(AND(C183&gt;10000,C183&lt;14999),600,0))+(IF(C183&gt;15000,1000,0))+(D183*1)+(E183*1)+(G183*1)+(F183*50)+(H183*1)+(I183*200)+(J183*100)</f>
        <v>103</v>
      </c>
      <c r="L183" s="1"/>
      <c r="M183" s="1"/>
      <c r="N183" s="1"/>
    </row>
    <row r="184" spans="1:14" ht="29.25" customHeight="1">
      <c r="A184" s="1" t="s">
        <v>135</v>
      </c>
      <c r="B184" s="1" t="s">
        <v>136</v>
      </c>
      <c r="C184" s="1">
        <v>1200</v>
      </c>
      <c r="D184" s="1">
        <v>0</v>
      </c>
      <c r="E184" s="1">
        <v>1</v>
      </c>
      <c r="F184" s="1">
        <v>0</v>
      </c>
      <c r="G184" s="1">
        <v>2</v>
      </c>
      <c r="H184" s="1">
        <v>0</v>
      </c>
      <c r="I184" s="1"/>
      <c r="J184" s="1"/>
      <c r="K184" s="4">
        <f>(IF(C184&lt;1000,50,0))+(IF(AND(C184&gt;1000,C184&lt;4999),100,0))+(IF(AND(C184&gt;5000,C184&lt;6999),200,0))+(IF(AND(C184&gt;7000,C184&lt;9999),300,0))+(IF(AND(C184&gt;10000,C184&lt;14999),600,0))+(IF(C184&gt;15000,1000,0))+(D184*1)+(E184*1)+(G184*1)+(F184*50)+(H184*1)+(I184*200)+(J184*100)</f>
        <v>103</v>
      </c>
      <c r="L184" s="1"/>
      <c r="M184" s="1"/>
      <c r="N184" s="1"/>
    </row>
    <row r="185" spans="1:14" ht="29.25" customHeight="1">
      <c r="A185" s="1" t="s">
        <v>410</v>
      </c>
      <c r="B185" s="1" t="s">
        <v>411</v>
      </c>
      <c r="C185" s="1">
        <v>1095</v>
      </c>
      <c r="D185" s="1">
        <v>0</v>
      </c>
      <c r="E185" s="1">
        <v>1</v>
      </c>
      <c r="F185" s="1">
        <v>0</v>
      </c>
      <c r="G185" s="1">
        <v>2</v>
      </c>
      <c r="H185" s="1">
        <v>0</v>
      </c>
      <c r="I185" s="1"/>
      <c r="J185" s="1"/>
      <c r="K185" s="4">
        <f>(IF(C185&lt;1000,50,0))+(IF(AND(C185&gt;1000,C185&lt;4999),100,0))+(IF(AND(C185&gt;5000,C185&lt;6999),200,0))+(IF(AND(C185&gt;7000,C185&lt;9999),300,0))+(IF(AND(C185&gt;10000,C185&lt;14999),600,0))+(IF(C185&gt;15000,1000,0))+(D185*1)+(E185*1)+(G185*1)+(F185*50)+(H185*1)+(I185*200)+(J185*100)</f>
        <v>103</v>
      </c>
      <c r="L185" s="1"/>
      <c r="M185" s="1"/>
      <c r="N185" s="1"/>
    </row>
    <row r="186" spans="1:14" ht="29.25" customHeight="1">
      <c r="A186" s="1" t="s">
        <v>370</v>
      </c>
      <c r="B186" s="1" t="s">
        <v>371</v>
      </c>
      <c r="C186" s="1">
        <v>753</v>
      </c>
      <c r="D186" s="1">
        <v>0</v>
      </c>
      <c r="E186" s="1">
        <v>1</v>
      </c>
      <c r="F186" s="1">
        <v>1</v>
      </c>
      <c r="G186" s="1">
        <v>2</v>
      </c>
      <c r="H186" s="1">
        <v>0</v>
      </c>
      <c r="I186" s="1"/>
      <c r="J186" s="1"/>
      <c r="K186" s="4">
        <f>(IF(C186&lt;1000,50,0))+(IF(AND(C186&gt;1000,C186&lt;4999),100,0))+(IF(AND(C186&gt;5000,C186&lt;6999),200,0))+(IF(AND(C186&gt;7000,C186&lt;9999),300,0))+(IF(AND(C186&gt;10000,C186&lt;14999),600,0))+(IF(C186&gt;15000,1000,0))+(D186*1)+(E186*1)+(G186*1)+(F186*50)+(H186*1)+(I186*200)+(J186*100)</f>
        <v>103</v>
      </c>
      <c r="L186" s="1"/>
      <c r="M186" s="1"/>
      <c r="N186" s="1"/>
    </row>
    <row r="187" spans="1:14" ht="29.25" customHeight="1">
      <c r="A187" s="1" t="s">
        <v>254</v>
      </c>
      <c r="B187" s="1" t="s">
        <v>255</v>
      </c>
      <c r="C187" s="1">
        <v>1834</v>
      </c>
      <c r="D187" s="1">
        <v>0</v>
      </c>
      <c r="E187" s="1">
        <v>2</v>
      </c>
      <c r="F187" s="1">
        <v>0</v>
      </c>
      <c r="G187" s="1">
        <v>0</v>
      </c>
      <c r="H187" s="1">
        <v>0</v>
      </c>
      <c r="I187" s="1"/>
      <c r="J187" s="1"/>
      <c r="K187" s="4">
        <f>(IF(C187&lt;1000,50,0))+(IF(AND(C187&gt;1000,C187&lt;4999),100,0))+(IF(AND(C187&gt;5000,C187&lt;6999),200,0))+(IF(AND(C187&gt;7000,C187&lt;9999),300,0))+(IF(AND(C187&gt;10000,C187&lt;14999),600,0))+(IF(C187&gt;15000,1000,0))+(D187*1)+(E187*1)+(G187*1)+(F187*50)+(H187*1)+(I187*200)+(J187*100)</f>
        <v>102</v>
      </c>
      <c r="L187" s="1"/>
      <c r="M187" s="1"/>
      <c r="N187" s="1"/>
    </row>
    <row r="188" spans="1:14" ht="29.25" customHeight="1">
      <c r="A188" s="1" t="s">
        <v>235</v>
      </c>
      <c r="B188" s="1" t="s">
        <v>236</v>
      </c>
      <c r="C188" s="1">
        <v>1420</v>
      </c>
      <c r="D188" s="1">
        <v>0</v>
      </c>
      <c r="E188" s="1">
        <v>2</v>
      </c>
      <c r="F188" s="1">
        <v>0</v>
      </c>
      <c r="G188" s="1">
        <v>0</v>
      </c>
      <c r="H188" s="1">
        <v>0</v>
      </c>
      <c r="I188" s="1"/>
      <c r="J188" s="1"/>
      <c r="K188" s="4">
        <f>(IF(C188&lt;1000,50,0))+(IF(AND(C188&gt;1000,C188&lt;4999),100,0))+(IF(AND(C188&gt;5000,C188&lt;6999),200,0))+(IF(AND(C188&gt;7000,C188&lt;9999),300,0))+(IF(AND(C188&gt;10000,C188&lt;14999),600,0))+(IF(C188&gt;15000,1000,0))+(D188*1)+(E188*1)+(G188*1)+(F188*50)+(H188*1)+(I188*200)+(J188*100)</f>
        <v>102</v>
      </c>
      <c r="L188" s="1"/>
      <c r="M188" s="1"/>
      <c r="N188" s="1"/>
    </row>
    <row r="189" spans="1:14" ht="29.25" customHeight="1">
      <c r="A189" s="1" t="s">
        <v>412</v>
      </c>
      <c r="B189" s="1" t="s">
        <v>413</v>
      </c>
      <c r="C189" s="1">
        <v>1321</v>
      </c>
      <c r="D189" s="1">
        <v>0</v>
      </c>
      <c r="E189" s="1">
        <v>2</v>
      </c>
      <c r="F189" s="1">
        <v>0</v>
      </c>
      <c r="G189" s="1">
        <v>0</v>
      </c>
      <c r="H189" s="1">
        <v>0</v>
      </c>
      <c r="I189" s="1"/>
      <c r="J189" s="1"/>
      <c r="K189" s="4">
        <f>(IF(C189&lt;1000,50,0))+(IF(AND(C189&gt;1000,C189&lt;4999),100,0))+(IF(AND(C189&gt;5000,C189&lt;6999),200,0))+(IF(AND(C189&gt;7000,C189&lt;9999),300,0))+(IF(AND(C189&gt;10000,C189&lt;14999),600,0))+(IF(C189&gt;15000,1000,0))+(D189*1)+(E189*1)+(G189*1)+(F189*50)+(H189*1)+(I189*200)+(J189*100)</f>
        <v>102</v>
      </c>
      <c r="L189" s="1"/>
      <c r="M189" s="1"/>
      <c r="N189" s="1"/>
    </row>
    <row r="190" spans="1:14" ht="29.25" customHeight="1">
      <c r="A190" s="1" t="s">
        <v>396</v>
      </c>
      <c r="B190" s="1" t="s">
        <v>397</v>
      </c>
      <c r="C190" s="1">
        <v>2703</v>
      </c>
      <c r="D190" s="1">
        <v>0</v>
      </c>
      <c r="E190" s="1">
        <v>1</v>
      </c>
      <c r="F190" s="1">
        <v>0</v>
      </c>
      <c r="G190" s="1">
        <v>1</v>
      </c>
      <c r="H190" s="1">
        <v>0</v>
      </c>
      <c r="I190" s="1"/>
      <c r="J190" s="1"/>
      <c r="K190" s="4">
        <f>(IF(C190&lt;1000,50,0))+(IF(AND(C190&gt;1000,C190&lt;4999),100,0))+(IF(AND(C190&gt;5000,C190&lt;6999),200,0))+(IF(AND(C190&gt;7000,C190&lt;9999),300,0))+(IF(AND(C190&gt;10000,C190&lt;14999),600,0))+(IF(C190&gt;15000,1000,0))+(D190*1)+(E190*1)+(G190*1)+(F190*50)+(H190*1)+(I190*200)+(J190*100)</f>
        <v>102</v>
      </c>
      <c r="L190" s="1"/>
      <c r="M190" s="1"/>
      <c r="N190" s="1"/>
    </row>
    <row r="191" spans="1:14" ht="29.25" customHeight="1">
      <c r="A191" s="1" t="s">
        <v>149</v>
      </c>
      <c r="B191" s="1" t="s">
        <v>150</v>
      </c>
      <c r="C191" s="1">
        <v>2293</v>
      </c>
      <c r="D191" s="1">
        <v>0</v>
      </c>
      <c r="E191" s="1">
        <v>1</v>
      </c>
      <c r="F191" s="1">
        <v>0</v>
      </c>
      <c r="G191" s="1">
        <v>1</v>
      </c>
      <c r="H191" s="1">
        <v>0</v>
      </c>
      <c r="I191" s="1"/>
      <c r="J191" s="1"/>
      <c r="K191" s="4">
        <f>(IF(C191&lt;1000,50,0))+(IF(AND(C191&gt;1000,C191&lt;4999),100,0))+(IF(AND(C191&gt;5000,C191&lt;6999),200,0))+(IF(AND(C191&gt;7000,C191&lt;9999),300,0))+(IF(AND(C191&gt;10000,C191&lt;14999),600,0))+(IF(C191&gt;15000,1000,0))+(D191*1)+(E191*1)+(G191*1)+(F191*50)+(H191*1)+(I191*200)+(J191*100)</f>
        <v>102</v>
      </c>
      <c r="L191" s="1"/>
      <c r="M191" s="1"/>
      <c r="N191" s="1"/>
    </row>
    <row r="192" spans="1:14" ht="29.25" customHeight="1">
      <c r="A192" s="1" t="s">
        <v>350</v>
      </c>
      <c r="B192" s="1" t="s">
        <v>351</v>
      </c>
      <c r="C192" s="1">
        <v>1714</v>
      </c>
      <c r="D192" s="1">
        <v>0</v>
      </c>
      <c r="E192" s="1">
        <v>1</v>
      </c>
      <c r="F192" s="1">
        <v>0</v>
      </c>
      <c r="G192" s="1">
        <v>1</v>
      </c>
      <c r="H192" s="1">
        <v>0</v>
      </c>
      <c r="I192" s="1"/>
      <c r="J192" s="1"/>
      <c r="K192" s="4">
        <f>(IF(C192&lt;1000,50,0))+(IF(AND(C192&gt;1000,C192&lt;4999),100,0))+(IF(AND(C192&gt;5000,C192&lt;6999),200,0))+(IF(AND(C192&gt;7000,C192&lt;9999),300,0))+(IF(AND(C192&gt;10000,C192&lt;14999),600,0))+(IF(C192&gt;15000,1000,0))+(D192*1)+(E192*1)+(G192*1)+(F192*50)+(H192*1)+(I192*200)+(J192*100)</f>
        <v>102</v>
      </c>
      <c r="L192" s="1"/>
      <c r="M192" s="1"/>
      <c r="N192" s="1"/>
    </row>
    <row r="193" spans="1:14" ht="29.25" customHeight="1">
      <c r="A193" s="1" t="s">
        <v>241</v>
      </c>
      <c r="B193" s="1" t="s">
        <v>242</v>
      </c>
      <c r="C193" s="1">
        <v>4395</v>
      </c>
      <c r="D193" s="1">
        <v>0</v>
      </c>
      <c r="E193" s="1">
        <v>1</v>
      </c>
      <c r="F193" s="1">
        <v>0</v>
      </c>
      <c r="G193" s="1">
        <v>0</v>
      </c>
      <c r="H193" s="1">
        <v>0</v>
      </c>
      <c r="I193" s="1"/>
      <c r="J193" s="1"/>
      <c r="K193" s="4">
        <f>(IF(C193&lt;1000,50,0))+(IF(AND(C193&gt;1000,C193&lt;4999),100,0))+(IF(AND(C193&gt;5000,C193&lt;6999),200,0))+(IF(AND(C193&gt;7000,C193&lt;9999),300,0))+(IF(AND(C193&gt;10000,C193&lt;14999),600,0))+(IF(C193&gt;15000,1000,0))+(D193*1)+(E193*1)+(G193*1)+(F193*50)+(H193*1)+(I193*200)+(J193*100)</f>
        <v>101</v>
      </c>
      <c r="L193" s="1"/>
      <c r="M193" s="1"/>
      <c r="N193" s="1"/>
    </row>
    <row r="194" spans="1:14" ht="29.25" customHeight="1">
      <c r="A194" s="1" t="s">
        <v>360</v>
      </c>
      <c r="B194" s="1" t="s">
        <v>361</v>
      </c>
      <c r="C194" s="1">
        <v>1069</v>
      </c>
      <c r="D194" s="1">
        <v>0</v>
      </c>
      <c r="E194" s="1">
        <v>1</v>
      </c>
      <c r="F194" s="1">
        <v>0</v>
      </c>
      <c r="G194" s="1">
        <v>0</v>
      </c>
      <c r="H194" s="1">
        <v>0</v>
      </c>
      <c r="I194" s="1"/>
      <c r="J194" s="1"/>
      <c r="K194" s="4">
        <f>(IF(C194&lt;1000,50,0))+(IF(AND(C194&gt;1000,C194&lt;4999),100,0))+(IF(AND(C194&gt;5000,C194&lt;6999),200,0))+(IF(AND(C194&gt;7000,C194&lt;9999),300,0))+(IF(AND(C194&gt;10000,C194&lt;14999),600,0))+(IF(C194&gt;15000,1000,0))+(D194*1)+(E194*1)+(G194*1)+(F194*50)+(H194*1)+(I194*200)+(J194*100)</f>
        <v>101</v>
      </c>
      <c r="L194" s="1"/>
      <c r="M194" s="1"/>
      <c r="N194" s="1"/>
    </row>
    <row r="195" spans="1:14" ht="29.25" customHeight="1">
      <c r="A195" s="1" t="s">
        <v>280</v>
      </c>
      <c r="B195" s="1" t="s">
        <v>281</v>
      </c>
      <c r="C195" s="1">
        <v>643</v>
      </c>
      <c r="D195" s="1">
        <v>0</v>
      </c>
      <c r="E195" s="1">
        <v>1</v>
      </c>
      <c r="F195" s="1">
        <v>1</v>
      </c>
      <c r="G195" s="1">
        <v>0</v>
      </c>
      <c r="H195" s="1">
        <v>0</v>
      </c>
      <c r="I195" s="1"/>
      <c r="J195" s="1"/>
      <c r="K195" s="4">
        <f>(IF(C195&lt;1000,50,0))+(IF(AND(C195&gt;1000,C195&lt;4999),100,0))+(IF(AND(C195&gt;5000,C195&lt;6999),200,0))+(IF(AND(C195&gt;7000,C195&lt;9999),300,0))+(IF(AND(C195&gt;10000,C195&lt;14999),600,0))+(IF(C195&gt;15000,1000,0))+(D195*1)+(E195*1)+(G195*1)+(F195*50)+(H195*1)+(I195*200)+(J195*100)</f>
        <v>101</v>
      </c>
      <c r="L195" s="1"/>
      <c r="M195" s="1"/>
      <c r="N195" s="1"/>
    </row>
    <row r="196" spans="1:14" ht="29.25" customHeight="1">
      <c r="A196" s="1" t="s">
        <v>382</v>
      </c>
      <c r="B196" s="1" t="s">
        <v>262</v>
      </c>
      <c r="C196" s="1">
        <v>346</v>
      </c>
      <c r="D196" s="1">
        <v>5</v>
      </c>
      <c r="E196" s="1">
        <v>6</v>
      </c>
      <c r="F196" s="1">
        <v>0</v>
      </c>
      <c r="G196" s="1">
        <v>12</v>
      </c>
      <c r="H196" s="1">
        <v>23</v>
      </c>
      <c r="I196" s="1"/>
      <c r="J196" s="1"/>
      <c r="K196" s="4">
        <f>(IF(C196&lt;1000,50,0))+(IF(AND(C196&gt;1000,C196&lt;4999),100,0))+(IF(AND(C196&gt;5000,C196&lt;6999),200,0))+(IF(AND(C196&gt;7000,C196&lt;9999),300,0))+(IF(AND(C196&gt;10000,C196&lt;14999),600,0))+(IF(C196&gt;15000,1000,0))+(D196*1)+(E196*1)+(G196*1)+(F196*50)+(H196*1)+(I196*200)+(J196*100)</f>
        <v>96</v>
      </c>
      <c r="L196" s="1"/>
      <c r="M196" s="1"/>
      <c r="N196" s="1"/>
    </row>
    <row r="197" spans="1:14" ht="29.25" customHeight="1">
      <c r="A197" s="1" t="s">
        <v>366</v>
      </c>
      <c r="B197" s="1" t="s">
        <v>367</v>
      </c>
      <c r="C197" s="1">
        <v>674</v>
      </c>
      <c r="D197" s="1">
        <v>0</v>
      </c>
      <c r="E197" s="1">
        <v>11</v>
      </c>
      <c r="F197" s="1">
        <v>0</v>
      </c>
      <c r="G197" s="1">
        <v>9</v>
      </c>
      <c r="H197" s="1">
        <v>0</v>
      </c>
      <c r="I197" s="1"/>
      <c r="J197" s="1"/>
      <c r="K197" s="4">
        <f>(IF(C197&lt;1000,50,0))+(IF(AND(C197&gt;1000,C197&lt;4999),100,0))+(IF(AND(C197&gt;5000,C197&lt;6999),200,0))+(IF(AND(C197&gt;7000,C197&lt;9999),300,0))+(IF(AND(C197&gt;10000,C197&lt;14999),600,0))+(IF(C197&gt;15000,1000,0))+(D197*1)+(E197*1)+(G197*1)+(F197*50)+(H197*1)+(I197*200)+(J197*100)</f>
        <v>70</v>
      </c>
      <c r="L197" s="1"/>
      <c r="M197" s="1"/>
      <c r="N197" s="1"/>
    </row>
    <row r="198" spans="1:14" ht="29.25" customHeight="1">
      <c r="A198" s="1" t="s">
        <v>294</v>
      </c>
      <c r="B198" s="1" t="s">
        <v>295</v>
      </c>
      <c r="C198" s="1">
        <v>889</v>
      </c>
      <c r="D198" s="1">
        <v>0</v>
      </c>
      <c r="E198" s="1">
        <v>3</v>
      </c>
      <c r="F198" s="1">
        <v>0</v>
      </c>
      <c r="G198" s="1">
        <v>2</v>
      </c>
      <c r="H198" s="1">
        <v>1</v>
      </c>
      <c r="I198" s="1"/>
      <c r="J198" s="1"/>
      <c r="K198" s="4">
        <f>(IF(C198&lt;1000,50,0))+(IF(AND(C198&gt;1000,C198&lt;4999),100,0))+(IF(AND(C198&gt;5000,C198&lt;6999),200,0))+(IF(AND(C198&gt;7000,C198&lt;9999),300,0))+(IF(AND(C198&gt;10000,C198&lt;14999),600,0))+(IF(C198&gt;15000,1000,0))+(D198*1)+(E198*1)+(G198*1)+(F198*50)+(H198*1)+(I198*200)+(J198*100)</f>
        <v>56</v>
      </c>
      <c r="L198" s="1"/>
      <c r="M198" s="1"/>
      <c r="N198" s="1"/>
    </row>
    <row r="199" spans="1:14" ht="29.25" customHeight="1">
      <c r="A199" s="1" t="s">
        <v>376</v>
      </c>
      <c r="B199" s="1" t="s">
        <v>377</v>
      </c>
      <c r="C199" s="1">
        <v>467</v>
      </c>
      <c r="D199" s="1">
        <v>0</v>
      </c>
      <c r="E199" s="1">
        <v>2</v>
      </c>
      <c r="F199" s="1">
        <v>0</v>
      </c>
      <c r="G199" s="1">
        <v>4</v>
      </c>
      <c r="H199" s="1">
        <v>0</v>
      </c>
      <c r="I199" s="1"/>
      <c r="J199" s="1"/>
      <c r="K199" s="4">
        <f>(IF(C199&lt;1000,50,0))+(IF(AND(C199&gt;1000,C199&lt;4999),100,0))+(IF(AND(C199&gt;5000,C199&lt;6999),200,0))+(IF(AND(C199&gt;7000,C199&lt;9999),300,0))+(IF(AND(C199&gt;10000,C199&lt;14999),600,0))+(IF(C199&gt;15000,1000,0))+(D199*1)+(E199*1)+(G199*1)+(F199*50)+(H199*1)+(I199*200)+(J199*100)</f>
        <v>56</v>
      </c>
      <c r="L199" s="1"/>
      <c r="M199" s="1"/>
      <c r="N199" s="1"/>
    </row>
    <row r="200" spans="1:14" ht="29.25" customHeight="1">
      <c r="A200" s="1" t="s">
        <v>380</v>
      </c>
      <c r="B200" s="1" t="s">
        <v>381</v>
      </c>
      <c r="C200" s="1">
        <v>423</v>
      </c>
      <c r="D200" s="1">
        <v>0</v>
      </c>
      <c r="E200" s="1">
        <v>4</v>
      </c>
      <c r="F200" s="1">
        <v>0</v>
      </c>
      <c r="G200" s="1">
        <v>1</v>
      </c>
      <c r="H200" s="1">
        <v>0</v>
      </c>
      <c r="I200" s="1"/>
      <c r="J200" s="1"/>
      <c r="K200" s="4">
        <f>(IF(C200&lt;1000,50,0))+(IF(AND(C200&gt;1000,C200&lt;4999),100,0))+(IF(AND(C200&gt;5000,C200&lt;6999),200,0))+(IF(AND(C200&gt;7000,C200&lt;9999),300,0))+(IF(AND(C200&gt;10000,C200&lt;14999),600,0))+(IF(C200&gt;15000,1000,0))+(D200*1)+(E200*1)+(G200*1)+(F200*50)+(H200*1)+(I200*200)+(J200*100)</f>
        <v>55</v>
      </c>
      <c r="L200" s="1"/>
      <c r="M200" s="1"/>
      <c r="N200" s="1"/>
    </row>
    <row r="201" spans="1:14" ht="29.25" customHeight="1">
      <c r="A201" s="1" t="s">
        <v>378</v>
      </c>
      <c r="B201" s="1" t="s">
        <v>379</v>
      </c>
      <c r="C201" s="1">
        <v>423</v>
      </c>
      <c r="D201" s="1">
        <v>0</v>
      </c>
      <c r="E201" s="1">
        <v>2</v>
      </c>
      <c r="F201" s="1">
        <v>0</v>
      </c>
      <c r="G201" s="1">
        <v>1</v>
      </c>
      <c r="H201" s="1">
        <v>1</v>
      </c>
      <c r="I201" s="1"/>
      <c r="J201" s="1"/>
      <c r="K201" s="4">
        <f>(IF(C201&lt;1000,50,0))+(IF(AND(C201&gt;1000,C201&lt;4999),100,0))+(IF(AND(C201&gt;5000,C201&lt;6999),200,0))+(IF(AND(C201&gt;7000,C201&lt;9999),300,0))+(IF(AND(C201&gt;10000,C201&lt;14999),600,0))+(IF(C201&gt;15000,1000,0))+(D201*1)+(E201*1)+(G201*1)+(F201*50)+(H201*1)+(I201*200)+(J201*100)</f>
        <v>54</v>
      </c>
      <c r="L201" s="1"/>
      <c r="M201" s="1"/>
      <c r="N201" s="1"/>
    </row>
    <row r="202" spans="1:14" ht="29.25" customHeight="1">
      <c r="A202" s="1" t="s">
        <v>199</v>
      </c>
      <c r="B202" s="1" t="s">
        <v>200</v>
      </c>
      <c r="C202" s="1">
        <v>622</v>
      </c>
      <c r="D202" s="1">
        <v>0</v>
      </c>
      <c r="E202" s="1">
        <v>3</v>
      </c>
      <c r="F202" s="1">
        <v>0</v>
      </c>
      <c r="G202" s="1">
        <v>0</v>
      </c>
      <c r="H202" s="1">
        <v>0</v>
      </c>
      <c r="I202" s="1"/>
      <c r="J202" s="1"/>
      <c r="K202" s="4">
        <f>(IF(C202&lt;1000,50,0))+(IF(AND(C202&gt;1000,C202&lt;4999),100,0))+(IF(AND(C202&gt;5000,C202&lt;6999),200,0))+(IF(AND(C202&gt;7000,C202&lt;9999),300,0))+(IF(AND(C202&gt;10000,C202&lt;14999),600,0))+(IF(C202&gt;15000,1000,0))+(D202*1)+(E202*1)+(G202*1)+(F202*50)+(H202*1)+(I202*200)+(J202*100)</f>
        <v>53</v>
      </c>
      <c r="L202" s="1"/>
      <c r="M202" s="1"/>
      <c r="N202" s="1"/>
    </row>
    <row r="203" spans="1:14" ht="29.25" customHeight="1">
      <c r="A203" s="1" t="s">
        <v>393</v>
      </c>
      <c r="B203" s="1" t="s">
        <v>394</v>
      </c>
      <c r="C203" s="1">
        <v>983</v>
      </c>
      <c r="D203" s="1">
        <v>0</v>
      </c>
      <c r="E203" s="1">
        <v>2</v>
      </c>
      <c r="F203" s="1">
        <v>0</v>
      </c>
      <c r="G203" s="1">
        <v>1</v>
      </c>
      <c r="H203" s="1">
        <v>0</v>
      </c>
      <c r="I203" s="1"/>
      <c r="J203" s="1"/>
      <c r="K203" s="4">
        <f>(IF(C203&lt;1000,50,0))+(IF(AND(C203&gt;1000,C203&lt;4999),100,0))+(IF(AND(C203&gt;5000,C203&lt;6999),200,0))+(IF(AND(C203&gt;7000,C203&lt;9999),300,0))+(IF(AND(C203&gt;10000,C203&lt;14999),600,0))+(IF(C203&gt;15000,1000,0))+(D203*1)+(E203*1)+(G203*1)+(F203*50)+(H203*1)+(I203*200)+(J203*100)</f>
        <v>53</v>
      </c>
      <c r="L203" s="1"/>
      <c r="M203" s="1"/>
      <c r="N203" s="1"/>
    </row>
    <row r="204" spans="1:14" ht="29.25" customHeight="1">
      <c r="A204" s="1" t="s">
        <v>51</v>
      </c>
      <c r="B204" s="1" t="s">
        <v>52</v>
      </c>
      <c r="C204" s="1">
        <v>996</v>
      </c>
      <c r="D204" s="1">
        <v>0</v>
      </c>
      <c r="E204" s="1">
        <v>1</v>
      </c>
      <c r="F204" s="1">
        <v>0</v>
      </c>
      <c r="G204" s="1">
        <v>2</v>
      </c>
      <c r="H204" s="1">
        <v>0</v>
      </c>
      <c r="I204" s="1"/>
      <c r="J204" s="1"/>
      <c r="K204" s="4">
        <f>(IF(C204&lt;1000,50,0))+(IF(AND(C204&gt;1000,C204&lt;4999),100,0))+(IF(AND(C204&gt;5000,C204&lt;6999),200,0))+(IF(AND(C204&gt;7000,C204&lt;9999),300,0))+(IF(AND(C204&gt;10000,C204&lt;14999),600,0))+(IF(C204&gt;15000,1000,0))+(D204*1)+(E204*1)+(G204*1)+(F204*50)+(H204*1)+(I204*200)+(J204*100)</f>
        <v>53</v>
      </c>
      <c r="L204" s="1"/>
      <c r="M204" s="1"/>
      <c r="N204" s="1"/>
    </row>
    <row r="205" spans="1:14" ht="29.25" customHeight="1">
      <c r="A205" s="1" t="s">
        <v>414</v>
      </c>
      <c r="B205" s="1" t="s">
        <v>415</v>
      </c>
      <c r="C205" s="1">
        <v>712</v>
      </c>
      <c r="D205" s="1">
        <v>0</v>
      </c>
      <c r="E205" s="1">
        <v>1</v>
      </c>
      <c r="F205" s="1">
        <v>0</v>
      </c>
      <c r="G205" s="1">
        <v>2</v>
      </c>
      <c r="H205" s="1">
        <v>0</v>
      </c>
      <c r="I205" s="1"/>
      <c r="J205" s="1"/>
      <c r="K205" s="4">
        <f>(IF(C205&lt;1000,50,0))+(IF(AND(C205&gt;1000,C205&lt;4999),100,0))+(IF(AND(C205&gt;5000,C205&lt;6999),200,0))+(IF(AND(C205&gt;7000,C205&lt;9999),300,0))+(IF(AND(C205&gt;10000,C205&lt;14999),600,0))+(IF(C205&gt;15000,1000,0))+(D205*1)+(E205*1)+(G205*1)+(F205*50)+(H205*1)+(I205*200)+(J205*100)</f>
        <v>53</v>
      </c>
      <c r="L205" s="1"/>
      <c r="M205" s="1"/>
      <c r="N205" s="1"/>
    </row>
    <row r="206" spans="1:14" ht="29.25" customHeight="1">
      <c r="A206" s="1" t="s">
        <v>243</v>
      </c>
      <c r="B206" s="1" t="s">
        <v>244</v>
      </c>
      <c r="C206" s="1">
        <v>531</v>
      </c>
      <c r="D206" s="1">
        <v>0</v>
      </c>
      <c r="E206" s="1">
        <v>1</v>
      </c>
      <c r="F206" s="1">
        <v>0</v>
      </c>
      <c r="G206" s="1">
        <v>2</v>
      </c>
      <c r="H206" s="1">
        <v>0</v>
      </c>
      <c r="I206" s="1"/>
      <c r="J206" s="1"/>
      <c r="K206" s="4">
        <f>(IF(C206&lt;1000,50,0))+(IF(AND(C206&gt;1000,C206&lt;4999),100,0))+(IF(AND(C206&gt;5000,C206&lt;6999),200,0))+(IF(AND(C206&gt;7000,C206&lt;9999),300,0))+(IF(AND(C206&gt;10000,C206&lt;14999),600,0))+(IF(C206&gt;15000,1000,0))+(D206*1)+(E206*1)+(G206*1)+(F206*50)+(H206*1)+(I206*200)+(J206*100)</f>
        <v>53</v>
      </c>
      <c r="L206" s="1"/>
      <c r="M206" s="1"/>
      <c r="N206" s="1"/>
    </row>
    <row r="207" spans="1:14" ht="29.25" customHeight="1">
      <c r="A207" s="1" t="s">
        <v>374</v>
      </c>
      <c r="B207" s="1" t="s">
        <v>375</v>
      </c>
      <c r="C207" s="1">
        <v>354</v>
      </c>
      <c r="D207" s="1">
        <v>0</v>
      </c>
      <c r="E207" s="1">
        <v>1</v>
      </c>
      <c r="F207" s="1">
        <v>0</v>
      </c>
      <c r="G207" s="1">
        <v>2</v>
      </c>
      <c r="H207" s="1">
        <v>0</v>
      </c>
      <c r="I207" s="1"/>
      <c r="J207" s="1"/>
      <c r="K207" s="4">
        <f>(IF(C207&lt;1000,50,0))+(IF(AND(C207&gt;1000,C207&lt;4999),100,0))+(IF(AND(C207&gt;5000,C207&lt;6999),200,0))+(IF(AND(C207&gt;7000,C207&lt;9999),300,0))+(IF(AND(C207&gt;10000,C207&lt;14999),600,0))+(IF(C207&gt;15000,1000,0))+(D207*1)+(E207*1)+(G207*1)+(F207*50)+(H207*1)+(I207*200)+(J207*100)</f>
        <v>53</v>
      </c>
      <c r="L207" s="1"/>
      <c r="M207" s="1"/>
      <c r="N207" s="1"/>
    </row>
    <row r="208" spans="1:14" ht="29.25" customHeight="1">
      <c r="A208" s="1" t="s">
        <v>252</v>
      </c>
      <c r="B208" s="1" t="s">
        <v>253</v>
      </c>
      <c r="C208" s="1">
        <v>969</v>
      </c>
      <c r="D208" s="1">
        <v>0</v>
      </c>
      <c r="E208" s="1">
        <v>1</v>
      </c>
      <c r="F208" s="1">
        <v>0</v>
      </c>
      <c r="G208" s="1">
        <v>0</v>
      </c>
      <c r="H208" s="1">
        <v>0</v>
      </c>
      <c r="I208" s="1"/>
      <c r="J208" s="1"/>
      <c r="K208" s="4">
        <f>(IF(C208&lt;1000,50,0))+(IF(AND(C208&gt;1000,C208&lt;4999),100,0))+(IF(AND(C208&gt;5000,C208&lt;6999),200,0))+(IF(AND(C208&gt;7000,C208&lt;9999),300,0))+(IF(AND(C208&gt;10000,C208&lt;14999),600,0))+(IF(C208&gt;15000,1000,0))+(D208*1)+(E208*1)+(G208*1)+(F208*50)+(H208*1)+(I208*200)+(J208*100)</f>
        <v>51</v>
      </c>
      <c r="L208" s="1"/>
      <c r="M208" s="1"/>
      <c r="N208" s="1"/>
    </row>
    <row r="209" spans="1:14" ht="29.25" customHeight="1">
      <c r="A209" s="1" t="s">
        <v>322</v>
      </c>
      <c r="B209" s="1" t="s">
        <v>323</v>
      </c>
      <c r="C209" s="1">
        <v>961</v>
      </c>
      <c r="D209" s="1">
        <v>0</v>
      </c>
      <c r="E209" s="1">
        <v>1</v>
      </c>
      <c r="F209" s="1">
        <v>0</v>
      </c>
      <c r="G209" s="1">
        <v>0</v>
      </c>
      <c r="H209" s="1">
        <v>0</v>
      </c>
      <c r="I209" s="1"/>
      <c r="J209" s="1"/>
      <c r="K209" s="4">
        <f>(IF(C209&lt;1000,50,0))+(IF(AND(C209&gt;1000,C209&lt;4999),100,0))+(IF(AND(C209&gt;5000,C209&lt;6999),200,0))+(IF(AND(C209&gt;7000,C209&lt;9999),300,0))+(IF(AND(C209&gt;10000,C209&lt;14999),600,0))+(IF(C209&gt;15000,1000,0))+(D209*1)+(E209*1)+(G209*1)+(F209*50)+(H209*1)+(I209*200)+(J209*100)</f>
        <v>51</v>
      </c>
      <c r="L209" s="1"/>
      <c r="M209" s="1"/>
      <c r="N209" s="1"/>
    </row>
    <row r="210" spans="1:14" ht="29.25" customHeight="1">
      <c r="A210" s="1" t="s">
        <v>358</v>
      </c>
      <c r="B210" s="1" t="s">
        <v>359</v>
      </c>
      <c r="C210" s="1">
        <v>588</v>
      </c>
      <c r="D210" s="1">
        <v>0</v>
      </c>
      <c r="E210" s="1">
        <v>1</v>
      </c>
      <c r="F210" s="1">
        <v>0</v>
      </c>
      <c r="G210" s="1">
        <v>0</v>
      </c>
      <c r="H210" s="1">
        <v>0</v>
      </c>
      <c r="I210" s="1"/>
      <c r="J210" s="1"/>
      <c r="K210" s="4">
        <f>(IF(C210&lt;1000,50,0))+(IF(AND(C210&gt;1000,C210&lt;4999),100,0))+(IF(AND(C210&gt;5000,C210&lt;6999),200,0))+(IF(AND(C210&gt;7000,C210&lt;9999),300,0))+(IF(AND(C210&gt;10000,C210&lt;14999),600,0))+(IF(C210&gt;15000,1000,0))+(D210*1)+(E210*1)+(G210*1)+(F210*50)+(H210*1)+(I210*200)+(J210*100)</f>
        <v>51</v>
      </c>
      <c r="L210" s="1"/>
      <c r="M210" s="1"/>
      <c r="N210" s="1"/>
    </row>
    <row r="211" spans="1:14" ht="29.25" customHeight="1">
      <c r="A211" s="1" t="s">
        <v>143</v>
      </c>
      <c r="B211" s="1" t="s">
        <v>144</v>
      </c>
      <c r="C211" s="1">
        <v>585</v>
      </c>
      <c r="D211" s="1">
        <v>0</v>
      </c>
      <c r="E211" s="1">
        <v>1</v>
      </c>
      <c r="F211" s="1">
        <v>0</v>
      </c>
      <c r="G211" s="1">
        <v>0</v>
      </c>
      <c r="H211" s="1">
        <v>0</v>
      </c>
      <c r="I211" s="1"/>
      <c r="J211" s="1"/>
      <c r="K211" s="4">
        <f>(IF(C211&lt;1000,50,0))+(IF(AND(C211&gt;1000,C211&lt;4999),100,0))+(IF(AND(C211&gt;5000,C211&lt;6999),200,0))+(IF(AND(C211&gt;7000,C211&lt;9999),300,0))+(IF(AND(C211&gt;10000,C211&lt;14999),600,0))+(IF(C211&gt;15000,1000,0))+(D211*1)+(E211*1)+(G211*1)+(F211*50)+(H211*1)+(I211*200)+(J211*100)</f>
        <v>51</v>
      </c>
      <c r="L211" s="1"/>
      <c r="M211" s="1"/>
      <c r="N211" s="1"/>
    </row>
  </sheetData>
  <sheetProtection/>
  <hyperlinks>
    <hyperlink ref="A1" r:id="rId1" tooltip="تغییر ترتیب" display="http://womenhc.com/admin.php?blog=128&amp;ctrl=reports&amp;date1=1391%2F09%2F30&amp;date2=1391%2F10%2F29&amp;results_blog_page=8&amp;results_blog_order=--A--------"/>
    <hyperlink ref="B1" r:id="rId2" tooltip="تغییر ترتیب" display="http://womenhc.com/admin.php?blog=128&amp;ctrl=reports&amp;date1=1391%2F09%2F30&amp;date2=1391%2F10%2F29&amp;results_blog_page=8&amp;results_blog_order=---A-------"/>
    <hyperlink ref="C1" r:id="rId3" tooltip="تغییر ترتیب" display="http://womenhc.com/admin.php?blog=128&amp;ctrl=reports&amp;date1=1391%2F09%2F30&amp;date2=1391%2F10%2F29&amp;results_blog_page=8&amp;results_blog_order=-----A-----"/>
    <hyperlink ref="D1" r:id="rId4" tooltip="تغییر ترتیب" display="http://womenhc.com/admin.php?blog=128&amp;ctrl=reports&amp;date1=1391%2F09%2F30&amp;date2=1391%2F10%2F29&amp;results_blog_page=8&amp;results_blog_order=------A----"/>
    <hyperlink ref="E1" r:id="rId5" tooltip="تغییر ترتیب" display="http://womenhc.com/admin.php?blog=128&amp;ctrl=reports&amp;date1=1391%2F09%2F30&amp;date2=1391%2F10%2F29&amp;results_blog_page=8&amp;results_blog_order=-------A---"/>
    <hyperlink ref="F1" r:id="rId6" tooltip="تغییر ترتیب" display="http://womenhc.com/admin.php?blog=128&amp;ctrl=reports&amp;date1=1391%2F09%2F30&amp;date2=1391%2F10%2F29&amp;results_blog_page=8&amp;results_blog_order=--------A--"/>
    <hyperlink ref="G1" r:id="rId7" tooltip="تغییر ترتیب" display="http://womenhc.com/admin.php?blog=128&amp;ctrl=reports&amp;date1=1391%2F09%2F30&amp;date2=1391%2F10%2F29&amp;results_blog_page=8&amp;results_blog_order=---------A-"/>
    <hyperlink ref="H1" r:id="rId8" tooltip="تغییر ترتیب" display="http://womenhc.com/admin.php?blog=128&amp;ctrl=reports&amp;date1=1391%2F09%2F30&amp;date2=1391%2F10%2F29&amp;results_blog_page=8&amp;results_blog_order=----------A"/>
  </hyperlinks>
  <printOptions/>
  <pageMargins left="0.7" right="0.7" top="0.75" bottom="0.75" header="0.3" footer="0.3"/>
  <pageSetup orientation="portrait" paperSize="9" r:id="rId10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MM</cp:lastModifiedBy>
  <dcterms:created xsi:type="dcterms:W3CDTF">2013-02-19T16:55:07Z</dcterms:created>
  <dcterms:modified xsi:type="dcterms:W3CDTF">2013-02-19T19:50:02Z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